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mc:AlternateContent xmlns:mc="http://schemas.openxmlformats.org/markup-compatibility/2006">
    <mc:Choice Requires="x15">
      <x15ac:absPath xmlns:x15ac="http://schemas.microsoft.com/office/spreadsheetml/2010/11/ac" url="C:\inetpub\wwwroot\EXSUK2020\public_html\templates2007\"/>
    </mc:Choice>
  </mc:AlternateContent>
  <xr:revisionPtr revIDLastSave="0" documentId="13_ncr:1_{CFF28DC7-BED8-424F-9ED0-76F5A2E53022}" xr6:coauthVersionLast="47" xr6:coauthVersionMax="47" xr10:uidLastSave="{00000000-0000-0000-0000-000000000000}"/>
  <bookViews>
    <workbookView xWindow="-108" yWindow="-108" windowWidth="23256" windowHeight="12576" tabRatio="793" xr2:uid="{00000000-000D-0000-FFFF-FFFF00000000}"/>
  </bookViews>
  <sheets>
    <sheet name="About" sheetId="11" r:id="rId1"/>
    <sheet name="Instructions" sheetId="12" r:id="rId2"/>
    <sheet name="Assumptions" sheetId="2" r:id="rId3"/>
    <sheet name="Forecast" sheetId="1" r:id="rId4"/>
    <sheet name="Actual" sheetId="9" r:id="rId5"/>
    <sheet name="BalanceSheets" sheetId="6" r:id="rId6"/>
    <sheet name="Loans1" sheetId="7" r:id="rId7"/>
    <sheet name="Loans2" sheetId="15" r:id="rId8"/>
    <sheet name="Loans3" sheetId="16" r:id="rId9"/>
    <sheet name="Leases" sheetId="17" r:id="rId10"/>
    <sheet name="Report" sheetId="8" r:id="rId11"/>
    <sheet name="Months" sheetId="10" state="hidden" r:id="rId12"/>
  </sheets>
  <definedNames>
    <definedName name="_xlnm._FilterDatabase" localSheetId="10" hidden="1">Report!$A$4:$D$104</definedName>
    <definedName name="MonthList">Forecast!$C$4:$N$4,Forecast!$P$4:$AA$4,Forecast!$AC$4:$AN$4</definedName>
    <definedName name="Months">Months!$A$3:$A$38</definedName>
    <definedName name="_xlnm.Print_Area" localSheetId="4">Actual!$B$1:$AO$111</definedName>
    <definedName name="_xlnm.Print_Area" localSheetId="5">BalanceSheets!$B$1:$AP$86</definedName>
    <definedName name="_xlnm.Print_Area" localSheetId="3">Forecast!$B$1:$AO$111</definedName>
    <definedName name="_xlnm.Print_Area" localSheetId="10">Report!$A$1:$I$149</definedName>
    <definedName name="_xlnm.Print_Titles" localSheetId="4">Actual!$B:$B</definedName>
    <definedName name="_xlnm.Print_Titles" localSheetId="2">Assumptions!$1:$3</definedName>
    <definedName name="_xlnm.Print_Titles" localSheetId="5">BalanceSheets!$B:$B</definedName>
    <definedName name="_xlnm.Print_Titles" localSheetId="3">Forecast!$B:$B</definedName>
    <definedName name="_xlnm.Print_Titles" localSheetId="1">Instructions!$1:$4</definedName>
    <definedName name="_xlnm.Print_Titles" localSheetId="9">Leases!$1:$8</definedName>
    <definedName name="_xlnm.Print_Titles" localSheetId="6">Loans1!$1:$8</definedName>
    <definedName name="_xlnm.Print_Titles" localSheetId="7">Loans2!$1:$8</definedName>
    <definedName name="_xlnm.Print_Titles" localSheetId="8">Loans3!$1:$8</definedName>
    <definedName name="_xlnm.Print_Titles" localSheetId="10">Report!$1:$2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<sst xmlns="http://schemas.openxmlformats.org/spreadsheetml/2006/main" count="1378" uniqueCount="460">
  <si>
    <t>Turnover</t>
  </si>
  <si>
    <t>Gross Profit %</t>
  </si>
  <si>
    <t>Accounting Fees</t>
  </si>
  <si>
    <t>Bank Charges</t>
  </si>
  <si>
    <t>Computer Expenses</t>
  </si>
  <si>
    <t>Uniforms</t>
  </si>
  <si>
    <t>Electricity &amp; Water</t>
  </si>
  <si>
    <t xml:space="preserve">Entertainment </t>
  </si>
  <si>
    <t>Insurance</t>
  </si>
  <si>
    <t>Printing &amp; Stationery</t>
  </si>
  <si>
    <t>Rent</t>
  </si>
  <si>
    <t>Security</t>
  </si>
  <si>
    <t>Subscriptions</t>
  </si>
  <si>
    <t>Telephone &amp; Fax</t>
  </si>
  <si>
    <t>Advertising &amp; Marketing</t>
  </si>
  <si>
    <t>Cleaning Expenses</t>
  </si>
  <si>
    <t>Professional Fees</t>
  </si>
  <si>
    <t>Postage</t>
  </si>
  <si>
    <t>Motor Vehicle Expenses</t>
  </si>
  <si>
    <t>Equipment Hire</t>
  </si>
  <si>
    <t>Repairs &amp; Maintenance</t>
  </si>
  <si>
    <t>Consumables</t>
  </si>
  <si>
    <t>Legal Fees</t>
  </si>
  <si>
    <t>Training</t>
  </si>
  <si>
    <t>Inventory</t>
  </si>
  <si>
    <t>Working Capital</t>
  </si>
  <si>
    <t>Help &amp; Customization</t>
  </si>
  <si>
    <t>Debtors Days</t>
  </si>
  <si>
    <t>Creditors Days</t>
  </si>
  <si>
    <t>Inventory Days</t>
  </si>
  <si>
    <t>Income Tax %</t>
  </si>
  <si>
    <t>Interest Rate</t>
  </si>
  <si>
    <t>Balance Sheet</t>
  </si>
  <si>
    <t>Current Assets</t>
  </si>
  <si>
    <t>Retained Earnings</t>
  </si>
  <si>
    <t>Current Liabilities</t>
  </si>
  <si>
    <t>Taxation</t>
  </si>
  <si>
    <t>Repayment Term</t>
  </si>
  <si>
    <t>Interest Only</t>
  </si>
  <si>
    <t>No</t>
  </si>
  <si>
    <t>Interest</t>
  </si>
  <si>
    <t>Opening Balance</t>
  </si>
  <si>
    <t>Closing Balance</t>
  </si>
  <si>
    <t>Start Date</t>
  </si>
  <si>
    <t>Days in month</t>
  </si>
  <si>
    <t>Month</t>
  </si>
  <si>
    <t>Management Report</t>
  </si>
  <si>
    <t>Forecast</t>
  </si>
  <si>
    <t>YTD - Months</t>
  </si>
  <si>
    <t>Actual</t>
  </si>
  <si>
    <t>Difference</t>
  </si>
  <si>
    <t>Total Assets</t>
  </si>
  <si>
    <t>Total Equity &amp; Liabilities</t>
  </si>
  <si>
    <t>Reporting Months</t>
  </si>
  <si>
    <t>Instructions</t>
  </si>
  <si>
    <t>Property, Plant &amp; Equipment</t>
  </si>
  <si>
    <t>Shareholders' Contributions</t>
  </si>
  <si>
    <t>Loan Terms</t>
  </si>
  <si>
    <t>Diff %</t>
  </si>
  <si>
    <t>Note: If you are using one of our accounting templates, the actual account balances can simply be copied from the accounting template in order to record actual account balances for the purpose of this template.</t>
  </si>
  <si>
    <t>Year-to-Date</t>
  </si>
  <si>
    <t>Note: Refer to our Monthly Cash Flow Projection and Annual Cash Flow Projection templates if you only want to compile a cash flow forecast and do not require a comparison to actual account balances. The monthly cash flow projection template is compiled on the same basis as the cash flow forecast in this template but also includes an automated calculation of a number of key financial ratios (input values can also easily be copied over to the forecast section in this template). The annual cash flow projection template can be used to compile an annual cash flow forecast for a five year period.</t>
  </si>
  <si>
    <t>Note: If you are using one of our accounting templates, the actual account balances can simply be copied from the accounting template and pasted into the appropriate rows in this template.</t>
  </si>
  <si>
    <t>Business Name</t>
  </si>
  <si>
    <t>Cash Flow Forecast - Assumptions</t>
  </si>
  <si>
    <t>Forecast - Income Statement</t>
  </si>
  <si>
    <t>Depreciation</t>
  </si>
  <si>
    <t>Profit / (Loss) for the year</t>
  </si>
  <si>
    <t>Management Report - Forecast vs Actual</t>
  </si>
  <si>
    <t>Number</t>
  </si>
  <si>
    <t>Forecast - Cash Flow Statement</t>
  </si>
  <si>
    <t>Cash flows from operating activities</t>
  </si>
  <si>
    <t>Adjustment for non-cash expenses:</t>
  </si>
  <si>
    <t>Changes in operating assets &amp; liabilities</t>
  </si>
  <si>
    <t>Cash generated from operations</t>
  </si>
  <si>
    <t>Interest paid</t>
  </si>
  <si>
    <t>Taxation paid</t>
  </si>
  <si>
    <t>Net cash from operating activities</t>
  </si>
  <si>
    <t>Cash flows from investing activities</t>
  </si>
  <si>
    <t>Purchases of property, plant &amp; equipment</t>
  </si>
  <si>
    <t>Net cash used in investing activities</t>
  </si>
  <si>
    <t>Cash flows from financing activities</t>
  </si>
  <si>
    <t>Proceeds from shareholders' contributions</t>
  </si>
  <si>
    <t>Net cash from financing activities</t>
  </si>
  <si>
    <t>Increase / (Decrease) in cash equivalents</t>
  </si>
  <si>
    <t>Cash &amp; cash equivalents at beginning of year</t>
  </si>
  <si>
    <t>Cash &amp; cash equivalents at end of year</t>
  </si>
  <si>
    <t>Actual Results - Income Statement</t>
  </si>
  <si>
    <t>Actual Results - Cash Flow Statement</t>
  </si>
  <si>
    <t>Forecast - Balance Sheet</t>
  </si>
  <si>
    <t>Actual Results - Balance Sheet</t>
  </si>
  <si>
    <t>Income Statement</t>
  </si>
  <si>
    <t>Cash Flow Statement</t>
  </si>
  <si>
    <t>Report Period</t>
  </si>
  <si>
    <t>Note: The only user input that is required aside from selecting the appropriate reporting period is the customization of the expense accounts in the Expenses section of the report. The expense accounts that are included on the Forecast, Actual and Report sheets should be exactly the same, otherwise the calculations on the management report may not be accurate.</t>
  </si>
  <si>
    <t>Monthly gross profit percentages need to be entered on the Forecast worksheet.</t>
  </si>
  <si>
    <t>© Copyright</t>
  </si>
  <si>
    <t>V1C1</t>
  </si>
  <si>
    <t>Product Sales</t>
  </si>
  <si>
    <t>Income From Services</t>
  </si>
  <si>
    <t>Total Turnover</t>
  </si>
  <si>
    <t>Products</t>
  </si>
  <si>
    <t>V1C0</t>
  </si>
  <si>
    <t>Services</t>
  </si>
  <si>
    <t>Total Cost of Sales</t>
  </si>
  <si>
    <t>Total Gross Profit</t>
  </si>
  <si>
    <t>Operating Expenses</t>
  </si>
  <si>
    <t>Total Operating Expenses</t>
  </si>
  <si>
    <t>Staff Costs</t>
  </si>
  <si>
    <t>Salaries</t>
  </si>
  <si>
    <t>Wages</t>
  </si>
  <si>
    <t>PAY</t>
  </si>
  <si>
    <t>Total Staff Costs</t>
  </si>
  <si>
    <t>Depreciation &amp; Amortization</t>
  </si>
  <si>
    <t>DEP</t>
  </si>
  <si>
    <t>AMT</t>
  </si>
  <si>
    <t>Amortization</t>
  </si>
  <si>
    <t>Total Depreciation &amp; Amortization</t>
  </si>
  <si>
    <t>Profit / (Loss) before interest &amp; tax</t>
  </si>
  <si>
    <t>Interest Paid</t>
  </si>
  <si>
    <t>INT</t>
  </si>
  <si>
    <t>Interest - Loans 1</t>
  </si>
  <si>
    <t>Interest - Loans 2</t>
  </si>
  <si>
    <t>Interest - Loans 3</t>
  </si>
  <si>
    <t>Interest - Leases</t>
  </si>
  <si>
    <t>Total Interest Paid</t>
  </si>
  <si>
    <t>Profit / (Loss) before tax</t>
  </si>
  <si>
    <t>TAX</t>
  </si>
  <si>
    <t>Profit / (Loss) %</t>
  </si>
  <si>
    <t>Loans 1</t>
  </si>
  <si>
    <t>Loans 2</t>
  </si>
  <si>
    <t>Loans 3</t>
  </si>
  <si>
    <t>Leases</t>
  </si>
  <si>
    <t>Repayment Term (in years)</t>
  </si>
  <si>
    <t>Cash Flow Projections - Repayment Schedule - Loans 1</t>
  </si>
  <si>
    <t>Cash Flow Projections - Repayment Schedule - Loans 2</t>
  </si>
  <si>
    <t>Cash Flow Projections - Repayment Schedule - Loans 3</t>
  </si>
  <si>
    <t>Cash Flow Projections - Repayment Schedule - Finance Leases</t>
  </si>
  <si>
    <t>Balance Sheet Opening Balances</t>
  </si>
  <si>
    <t>PPE</t>
  </si>
  <si>
    <t>INA</t>
  </si>
  <si>
    <t>Intangible Assets</t>
  </si>
  <si>
    <t>INV</t>
  </si>
  <si>
    <t>Investments</t>
  </si>
  <si>
    <t>ADV</t>
  </si>
  <si>
    <t>Loans &amp; Advances</t>
  </si>
  <si>
    <t>STC</t>
  </si>
  <si>
    <t>DEB</t>
  </si>
  <si>
    <t>Trade Receivables</t>
  </si>
  <si>
    <t>ODB</t>
  </si>
  <si>
    <t>Other Receivables</t>
  </si>
  <si>
    <t>CSH</t>
  </si>
  <si>
    <t>Cash &amp; Cash Equivalents</t>
  </si>
  <si>
    <t>CAP</t>
  </si>
  <si>
    <t>RES</t>
  </si>
  <si>
    <t>Reserves</t>
  </si>
  <si>
    <t>EAR</t>
  </si>
  <si>
    <t>LT1</t>
  </si>
  <si>
    <t>Long Term Loans 1</t>
  </si>
  <si>
    <t>LT2</t>
  </si>
  <si>
    <t>Long Term Loans 2</t>
  </si>
  <si>
    <t>LT3</t>
  </si>
  <si>
    <t>Long Term Loans 3</t>
  </si>
  <si>
    <t>FIN</t>
  </si>
  <si>
    <t>Finance Leases</t>
  </si>
  <si>
    <t>OVD</t>
  </si>
  <si>
    <t>Bank Overdraft</t>
  </si>
  <si>
    <t>CRE</t>
  </si>
  <si>
    <t>Trade Payables</t>
  </si>
  <si>
    <t>VAT</t>
  </si>
  <si>
    <t>Sales Tax</t>
  </si>
  <si>
    <t>Payroll Accruals</t>
  </si>
  <si>
    <t>ACC</t>
  </si>
  <si>
    <t>Accruals</t>
  </si>
  <si>
    <t>Provision For Taxation</t>
  </si>
  <si>
    <t>OPV</t>
  </si>
  <si>
    <t>Other Provisions</t>
  </si>
  <si>
    <t>Income Tax</t>
  </si>
  <si>
    <t>Assessed Loss Carried Over</t>
  </si>
  <si>
    <t>Payment Frequency (Months)</t>
  </si>
  <si>
    <t>First Payment Month</t>
  </si>
  <si>
    <t>Current Or Subsequent</t>
  </si>
  <si>
    <t>Proceeds from loans 1</t>
  </si>
  <si>
    <t>Proceeds from loans 2</t>
  </si>
  <si>
    <t>Proceeds from loans 3</t>
  </si>
  <si>
    <t>Proceeds from finance leases</t>
  </si>
  <si>
    <t>Repayment of loans 1</t>
  </si>
  <si>
    <t>Repayment of loans 2</t>
  </si>
  <si>
    <t>Repayment of loans 3</t>
  </si>
  <si>
    <t>Repayment of finance leases</t>
  </si>
  <si>
    <t>ASSETS</t>
  </si>
  <si>
    <t>Non-Current Assets</t>
  </si>
  <si>
    <t>EQUITY &amp; LIABILITIES</t>
  </si>
  <si>
    <t>Equity</t>
  </si>
  <si>
    <t>Non-Current Liabilities</t>
  </si>
  <si>
    <t>Other Accruals</t>
  </si>
  <si>
    <t>Purchases of intangible assets</t>
  </si>
  <si>
    <t>Purchases of investments</t>
  </si>
  <si>
    <t>Monthly COS</t>
  </si>
  <si>
    <t>Monthly Turnover (Inclusive)</t>
  </si>
  <si>
    <t>Monthly Payables (Inclusive)</t>
  </si>
  <si>
    <t>Sales Tax:</t>
  </si>
  <si>
    <t>Payment Month?</t>
  </si>
  <si>
    <t>Month Index</t>
  </si>
  <si>
    <t>Monthly Output Total</t>
  </si>
  <si>
    <t>Monthly Input Total</t>
  </si>
  <si>
    <t>Income Tax:</t>
  </si>
  <si>
    <t>Monthly Total</t>
  </si>
  <si>
    <t>Payroll Accrual:</t>
  </si>
  <si>
    <t>Accrual %</t>
  </si>
  <si>
    <t>Financial Assumptions - Income Statement</t>
  </si>
  <si>
    <t>Financial Assumptions - Balance Sheet</t>
  </si>
  <si>
    <t xml:space="preserve">The following balance sheet balances are projected by entering the appropriate monthly movements on the cash flow statement. Red codes </t>
  </si>
  <si>
    <t>in column A indicate that you need to enter a negative value to increase the appropriate balance sheet balance.</t>
  </si>
  <si>
    <t>Loans 1 (only the proceeds from loans)</t>
  </si>
  <si>
    <t>Loans 2 (only the proceeds from loans)</t>
  </si>
  <si>
    <t>Loans 3 (only the proceeds from loans)</t>
  </si>
  <si>
    <t>Finance Leases (only the proceeds)</t>
  </si>
  <si>
    <t>The following balance sheet balances are calculated based on the assumptions that are entered on this sheet:</t>
  </si>
  <si>
    <t>Monthly turnover projections need to be entered on the Forecast worksheet.</t>
  </si>
  <si>
    <t>Monthly operating expense projections need to be entered on the Forecast worksheet.</t>
  </si>
  <si>
    <t>Monthly staff cost projections need to be entered on the Forecast worksheet.</t>
  </si>
  <si>
    <t>Monthly depreciation &amp; amortization need to be entered on the Forecast worksheet.</t>
  </si>
  <si>
    <t>Automatically calculated on the Forecast worksheet.</t>
  </si>
  <si>
    <t>Subsequent</t>
  </si>
  <si>
    <t>Rates</t>
  </si>
  <si>
    <t>V1</t>
  </si>
  <si>
    <t>Standard</t>
  </si>
  <si>
    <t>V2</t>
  </si>
  <si>
    <t>Secondary</t>
  </si>
  <si>
    <t>V3</t>
  </si>
  <si>
    <t>Zero Rated</t>
  </si>
  <si>
    <t>V4</t>
  </si>
  <si>
    <t>Exempt</t>
  </si>
  <si>
    <t>Projected loan repayments and interest are calculated based on the below terms (each on a separate sheet).</t>
  </si>
  <si>
    <t>The below section can be used to include balance sheet opening balances for existing businesses.</t>
  </si>
  <si>
    <t>Workings: (Not Printed)</t>
  </si>
  <si>
    <t>Column Factor</t>
  </si>
  <si>
    <t>balance status</t>
  </si>
  <si>
    <t>Other Income</t>
  </si>
  <si>
    <t>Dividends</t>
  </si>
  <si>
    <t>Retained earnings for the year</t>
  </si>
  <si>
    <t>DIV</t>
  </si>
  <si>
    <t>Dividends paid</t>
  </si>
  <si>
    <t>Dividends Payable</t>
  </si>
  <si>
    <t>Dividends:</t>
  </si>
  <si>
    <t>Dividend %</t>
  </si>
  <si>
    <t>Expense Month?</t>
  </si>
  <si>
    <t>Monthly Dividend Value</t>
  </si>
  <si>
    <t>Dividend Expense</t>
  </si>
  <si>
    <t>Dividend Accrual</t>
  </si>
  <si>
    <t>Next</t>
  </si>
  <si>
    <t>Additional Loans</t>
  </si>
  <si>
    <t>Loan Repayment</t>
  </si>
  <si>
    <t>Interest Charges</t>
  </si>
  <si>
    <t>Capital Repayment</t>
  </si>
  <si>
    <t>V4C0</t>
  </si>
  <si>
    <t>Interest, Taxation &amp; Dividends</t>
  </si>
  <si>
    <t>Monthly other income projections need to be entered on the Forecast worksheet.</t>
  </si>
  <si>
    <t>This template enables users to compile a cash flow forecast for a 36 month period and to compare the cash flow forecast to actual results on a monthly and year-to-date basis. The template includes a monthly income statement, cash flow statement and balance sheet. The cash flow projections are based on monthly turnover, gross profit and expense values that are entered by the user as well as a number of default assumptions which are used to create an automated balance sheet. The actual results are compiled from the actual account balances that are entered or copied into the template. Our unique management report enables users to compare the forecast and actual balances by simply selecting the appropriate month from a list box in a single input cell.</t>
  </si>
  <si>
    <t>Note: The template has been compiled for a 36 month period but if you only want to compare a forecast (or budget) to actual results for the current financial year, you can delete the columns that relate to the second &amp; third year.</t>
  </si>
  <si>
    <t>The template includes the following sheets:</t>
  </si>
  <si>
    <t>Note: If you do not want to include any of the line items that are listed on the income statement, cash flow statement or balance sheet, we recommend hiding these items instead of deleting them. If you delete items which are used in other calculations, these calculations will result in errors which you then need to fix or remove.</t>
  </si>
  <si>
    <t>Note: If you add additional line items to the forecast or actual sections of this template, you also need to add these additional items to the other section and to the management report. The formulas on the management report can be copied from one of the existing line items after you have added the new rows but it is important that all new items are added in the same row positions on all sheets otherwise the formulas will not work properly.</t>
  </si>
  <si>
    <t>Setup</t>
  </si>
  <si>
    <t>Business Name &amp; Reporting Periods</t>
  </si>
  <si>
    <t>User Input</t>
  </si>
  <si>
    <t>All monthly income statement projections need to be entered exclusive of any sales tax that may be applicable.</t>
  </si>
  <si>
    <t>Turnover &amp; Gross Profits</t>
  </si>
  <si>
    <t>The template includes two default lines in each of these sections - one for a typical product based item and one for a typical service based item. The template can therefore be used for both service and trade based businesses. There are no cost of sales and gross profit values in service based businesses and a gross profit percentage of 100% can therefore be specified. You can also hide the cost of sales and gross profit sections if you do not want to include them in your cash flow projections.</t>
  </si>
  <si>
    <t>Note: You can insert as many additional line items as required by inserting the required number of items in each section and then entering the appropriate values where user input is required or copying the formulas from one of the existing lines. We recommend inserting additional line items between the two existing default line items.</t>
  </si>
  <si>
    <t>Note: The codes in column A are used in the sales tax and trade receivables calculations. The first two characters represent the sales tax code and the last two characters represent the payment status. Refer to the Balance Sheet - Sales Tax and Balance Sheet - Trade Receivables sections for more information on these codes.</t>
  </si>
  <si>
    <t>All the monthly operating expense projections need to be entered in the operating expenses section of the income statement. The template contains 22 default operating expense line items but you can add as many additional items as required or delete the line items that you do not need. When adding additional line items, remember to copy the formulas in the total columns from one of the existing line items.</t>
  </si>
  <si>
    <t>Note: The codes in column A are used in the sales tax and trade payables calculations. The first two characters represent the sales tax code and the last two characters represent the payment status. Refer to the Balance Sheet - Sales Tax and Balance Sheet - Trade Payables sections for more information on these codes.</t>
  </si>
  <si>
    <t>All the monthly staff cost projections need to be entered in the staff costs section of the income statement. The template contains 2 default staff cost line items but you can add as many additional items as required or delete the line items that you do not need. When adding additional line items, remember to copy the formulas in the total columns from one of the existing line items.</t>
  </si>
  <si>
    <t>Note: Staff costs have been included in a separate section on the income statement in order to be able to calculate payroll accruals. If you do not need to include payroll accruals in your cash flow projections, we recommend entering nil values and hiding these rows. If you delete the section, some of the payroll accrual formulas may result in errors and you therefore may need to delete them as well.</t>
  </si>
  <si>
    <t>Monthly projections for depreciation and amortization need to be calculated independently of the template and included in this section. We unfortunately cannot include default depreciation or amortization calculations because some businesses may have very different asset bases than others with existing assets which may already have been depreciated over a number of years. Any calculation which is based on a percentage of the balance sheet asset value may therefore not be accurate.</t>
  </si>
  <si>
    <t>We also realize that some users may want to include depreciation and amortization as part of their operating expenses. We have therefore provided for this in that the depreciation and amortization calculations on the cash flow statement are based on the default code which is included in column A. You can therefore enter nil values in the depreciation &amp; amortization section on the income statement, hide the section and include these line items in the operating expenses section and as long as you also include the default codes in column A, the cash flow statement values for depreciation and amortization will be calculated correctly.</t>
  </si>
  <si>
    <t>All interest paid calculations are automated and based on the amortization tables on the Loans1 to Loans3 and Leases sheets. The template accommodates the inclusion of loans &amp; leases based on four different sets of loan repayment terms which need to be specified on the Assumptions sheet.</t>
  </si>
  <si>
    <t xml:space="preserve">Opening loan balances are based on the balance sheet opening balances section on the Assumptions sheet and additional loan amounts can be entered in the proceeds from loans section of the cash flow statement and will then automatically be included in the appropriate amortization table. </t>
  </si>
  <si>
    <t>You do not need to use all four loan amortization sheets - if you only need to include loans based on one set of repayment terms, you can delete the other loan amortization sheets, delete the other interest paid rows on the income statement, delete the other proceeds from loans rows on the cash flow statement, delete the other repayment of loans rows on the cash flow statement and delete the other loan balances from the balance sheet.</t>
  </si>
  <si>
    <t>The template provides for four sets of loan repayment terms - the same amortization table can basically be used for all loans with the same repayment terms by adding additional loan amounts as proceeds to the cash flow statement in order to add new loans to the appropriate amortization table.</t>
  </si>
  <si>
    <t>If you need to add more than four sets of loan repayment terms, you will need to copy one of the amortization sheets, change it to reflect the appropriate loan terms and then change the formulas in the amortization table to be based on the correct loan repayment terms at the top of the sheet. This means that you need to add another set of repayment terms to the Assumptions sheet and link the fields at the top of the new amortization table to the appropriate cells on the Assumptions sheet.</t>
  </si>
  <si>
    <t>If there is an opening balance for the required additional loan terms, you need to include a new code in the balance sheet opening balances section on the Assumptions sheet and base the opening balance calculation in the first period of the amortization schedule on this code. You also need to add new rows to the interest paid section on the income statement, the loan proceeds section on the cash flow statement, the loan repayment section on the cash flow statement and the loan balances section on the balance sheet. The appropriate formulas can be copied from one of the existing items and the sheet reference in the copied formula can then just be replaced by the sheet name of the new amortization table that you've added.</t>
  </si>
  <si>
    <t>The taxation line item on the income statement is automatically calculated based on the profit before tax and the income tax assumptions which are specified on the Assumptions sheet. If you do not want to include income tax in the cash flow projections, simply enter an income tax rate of 0%. This will result in no income tax being calculated.</t>
  </si>
  <si>
    <t>You also need to specify the payment frequency in months and the first calendar month in which a payment needs to be included. The template automatically provides for income tax based on what is due and includes the income statement amount and a provision for taxation on the balance sheet. The payment frequency and month of payment assumptions are then used to determine when the income tax liability will be settled which will result in the appropriate cash outflow being recorded on the cash flow statement and the provision for taxation being reduced.</t>
  </si>
  <si>
    <t>The template can accommodate income tax calculations based on current and subsequent month payments. If you select the Current option, the income tax payment amount will be calculated based on all amounts that have accrued up to and including the month of payment. If you select the Subsequent option, the income tax payment amount will only be calculated based on all amounts which have accrued up to the previous month end.</t>
  </si>
  <si>
    <t>Example: If you select the Current option in the Income Tax section of the Assumptions sheet, all income tax amounts up to and including the current month will be included in the income tax payment amount. This means that the provision for taxation at the end of the particular month will be nil. The Current setting is therefore usually appropriate for provisional taxpayers.</t>
  </si>
  <si>
    <t>Example: If you select the Subsequent option, all amounts up to and including the previous month end will be included in the income tax payment amount. The provision for taxation balance on the balance sheet will therefore not be nil at the end of the month of payment and include the current month's income tax charge.</t>
  </si>
  <si>
    <t>The template also includes automated dividends calculations. If you do not want to include any dividends in your cash flow projections, you can simply specify a dividend percentage of zero percent.</t>
  </si>
  <si>
    <t>If you want to include dividend calculations, you need to specify a dividend percentage which will be applied to the profit for the period in order to calculate the dividend value. You also need to specify the frequency in months of dividend payments and the first payment month. The frequency of dividends determines when the dividends are included on the income statement and the first month of payment determines when the dividend payment is included on the cash flow statement (only has an effect if the dividend payment option is Subsequent).</t>
  </si>
  <si>
    <t>You can also specify whether the dividend is paid in the month of calculation (Cash option), the month after calculation (Next option) or in a subsequent month. When you elect the subsequent month option, the payment of the dividend will be included based on the relative position of the first month of payment in relation to the year-end period (which is determined based on the template start date at the top of the Assumptions sheet).</t>
  </si>
  <si>
    <t>Example: If you want to include a dividend in the last month of each financial year, select a payment frequency of 12 months and month 12 as the first payment month. Then select the Cash option in order to include both the dividend on the income statement and the payment in the last month of the year.</t>
  </si>
  <si>
    <t>Opening Balances</t>
  </si>
  <si>
    <t>If you need to compile cash flow projections for an existing business, you will need to include the opening balance sheet balances at the start of the cash flow projection period. This is facilitated in the Balance Sheet Opening Balances section on the Assumptions sheet. The opening balances that are entered here are included in the first column on the balance sheet.</t>
  </si>
  <si>
    <t>You can use the trial balance as at the end of the period immediately before the start of the cash flow projection period for this purpose. All assets should have positive balances and all equity &amp; liabilities should have negative balances. The opening balances should also balance to a total of nil as with any accounting system trial balance. If you enter balances and the total of all balances is not nil, the entire opening balances section on the Assumptions sheet will be highlighted in orange.</t>
  </si>
  <si>
    <t>You then need to fix the imbalance by adjusting the opening balances so that the total comes to a total of nil. The orange highlighting will then be removed automatically. Also note that the cash flow projection balance sheet cannot balance if the opening balances do not balance.</t>
  </si>
  <si>
    <t>Note: If you are preparing a cash flow projection for a new business, you can include zero balances for all the balance sheet items in the opening balances section.</t>
  </si>
  <si>
    <t>Intangible assets balances are calculated in much the same way by adding the purchases of intangible assets as per the cash flow statement and deducting the amortization charges which need to be entered on the income statement. The calculation of the investments balances on the balance sheet is a bit simpler in that only the purchases of new investments as per the cash flow statement is added to the previous month's balance and there is no depreciation or amortization on investments.</t>
  </si>
  <si>
    <t>Note: Purchases of property, plant &amp; equipment, intangible assets and investments all need to be entered as negative values on the cash flow statement.</t>
  </si>
  <si>
    <t>Current Assets - Inventory</t>
  </si>
  <si>
    <t>The inventory balances on the balance sheet are calculated based on the inventory days assumption which is specified on the Assumptions sheet. The number of days that are entered here is applied to the monthly cost of sales in order to calculate the appropriate inventory balance. This calculation is based on the actual number of days in each month if the inventory days assumption is greater than the number of days in the appropriate month.</t>
  </si>
  <si>
    <t>Example: If you enter an inventory days assumption of 60 days and the month is April, the entire cost of sales value for April will be included in the inventory balance because April only has 30 days. After including the 30 days in April, there is a difference of 30 days between the 60 days assumption and the 30 days in April. The March cost of sales balance will therefore be used, divided by the 31 days in March and multiplied by the 30 remaining days. The inventory balance at the end of April will therefore consist of the cost of sales total for April and an equivalent of 30 days of the 31 day cost of sales of March.</t>
  </si>
  <si>
    <t>Note: The above calculation principle is applied regardless of the number of days which are entered as the inventory days assumption on the Assumptions sheet even if the value of the inventory days assumption requires the inclusion of more than 2 months. This method of calculation is the most accurate way of projecting inventory balances even for businesses where there is significant sales volatility.</t>
  </si>
  <si>
    <t>Note: If your business does not carry inventory, you can simply enter a nil value in the inventory days assumption on the Assumptions sheet. The inventory line on the balance sheet will then also contain nil values.</t>
  </si>
  <si>
    <t>If you want to include variable monthly inventory days, you can do so by changing the inventory days assumption in the Workings section of the balance sheet which has been included below the section with the ratios. Simply replace the formula which links the inventory days assumption to the value on the Assumptions sheet by overwriting it with the appropriate inventory days value.</t>
  </si>
  <si>
    <t>Current Assets - Trade Receivables</t>
  </si>
  <si>
    <t>The trade receivables balances on the balance sheet are calculated based on the debtors days assumption which is specified on the Assumptions sheet. The debtors days number can be determined based on the average trading terms which has been negotiated with customers. The debtors days is applied to the monthly turnover in order to calculate the appropriate trade receivables balance. This calculation is based on the actual number of days in each month if the debtors days assumption is greater than the number of days in the appropriate month.</t>
  </si>
  <si>
    <t>Example: If you enter a debtors days assumption of 60 days and the month is April, the entire turnover value for April will be included in the trade receivables balance because April only has 30 days. After including the 30 days in April, there is a difference of 30 days between the 60 days assumption and the 30 days in April. The March turnover balance will therefore be used, divided by the 31 days in March and multiplied by the 30 remaining days. The trade receivables balance at the end of April will therefore consist of the turnover total for April and an equivalent of 30 days of the 31 day turnover of March.</t>
  </si>
  <si>
    <t>Note: The above calculation principle is applied regardless of the number of days which are entered in the debtors days assumption on the Assumptions sheet even if the value of the debtors days assumption requires the inclusion of more than 2 months. This method of calculation is the most accurate way of projecting trade receivable balances even for businesses where there is significant sales volatility.</t>
  </si>
  <si>
    <t>Where sales tax is applicable, the appropriate sales tax value relating to monthly turnover will be added to the trade receivables balance. Sales tax codes are defined on the Assumptions sheet and the codes in column A next to the turnover amounts on the income statement are used to determine the appropriate rate of sales tax to be used.</t>
  </si>
  <si>
    <t>The trade receivables calculation will also only include lines that are coded with a sales tax rate code (in the first two characters) and a "C1" at the end of the code. The C1 part of the code refers to credit sales while the inclusion of a C0 code at the end refers to cash sales. Cash sales do not need to be included in the trade receivables calculation and turnover lines with C0 or no code in column A are therefore ignored when calculating trade receivable balances.</t>
  </si>
  <si>
    <t>Example: If the standard rate sales tax code is V1 and the appropriate turnover line needs to be included in the calculation of trade receivables, the code V1C1 needs to be added in column A of the appropriate turnover line on the income statement. If you do not want to add sales tax in the trade receivables calculation but you do want a trade receivables line to be included in the balance sheet, you can add a code which refers to a 0% sales tax calculation as well as the C1 credit sales indicator.</t>
  </si>
  <si>
    <t>Example: If you do not want a particular turnover line to be included in the trade receivables calculation, you can include any sales tax rate followed by C0 in order to exclude the line in the trade receivables calculations. For example, a turnover line with a code of V1C0 would not form part of the trade receivables calculations.</t>
  </si>
  <si>
    <t>Note: If your business has no trade receivables, you can simply enter a nil value in the debtors days assumption on the Assumptions sheet. The trade receivables line on the balance sheet will then also contain nil values.</t>
  </si>
  <si>
    <t>If you want to include variable monthly debtors days, you can do so by changing the debtors days assumption in the Workings section of the balance sheet which has been included below the section with the ratios. Simply replace the formula which links the debtors days assumption to the value on the Assumptions sheet by overwriting it with the appropriate debtors days value.</t>
  </si>
  <si>
    <t>Current Assets - Loans &amp; Advances, Other Receivables</t>
  </si>
  <si>
    <t>The loans and advances &amp; other receivables balances cannot be calculated by basing them on specific income statement items and they are therefore calculated by adding the movements in these balances as per the cash flow statement to the balances of the previous month. If you therefore want to increase or decrease these balances, you need to add the amount of the increase or decrease to the line with a matching description on the cash flow statement (under the changes in operating assets section).</t>
  </si>
  <si>
    <t>Current Assets - Cash &amp; Cash Equivalents</t>
  </si>
  <si>
    <t>The cash &amp; cash equivalents balances on the balance sheet are linked to the closing cash balances on the cash flow statement. If the resulting cash &amp; cash equivalents balance has a negative value, it will automatically be included in the bank overdraft line in the Current Liabilities section of the balance sheet.</t>
  </si>
  <si>
    <t>Equity - Shareholders Contributions, Reserves</t>
  </si>
  <si>
    <t>The shareholders contributions &amp; reserves balances cannot be calculated by basing them on income statement items and they are therefore calculated by adding the movements in these balances as per the cash flow statement to the balances of the previous month. If you therefore want to increase or decrease these balances, you need to add the amount of the increase or decrease to the line with a matching description on the cash flow statement.</t>
  </si>
  <si>
    <t>Note: The shareholders contribution line on the cash flow statement can be found under the cash flow from financing activities and the reserves line on the cash flow statement under the non-cash adjustments.</t>
  </si>
  <si>
    <t>Equity - Retained Earnings</t>
  </si>
  <si>
    <t>The retained earnings balances on the balance sheet are linked to the retained earnings for the year which is calculated on the income statement.</t>
  </si>
  <si>
    <t>Non-Current Liabilities - Loans 1 to 3, Leases</t>
  </si>
  <si>
    <t>The template provides for loans &amp; leases to be included based on 4 different sets of loan repayment terms. Loans with the same repayment terms can be grouped together in the appropriate line item. There is no difference between the treatment of loans 1 to 3 and leases. If you do not have finance leases and have loans with 4 different sets of repayment terms, you can use the Leases sheet and rename the appropriate line items accordingly.</t>
  </si>
  <si>
    <t>Note: The loan repayment period in years is limited to a maximum period of 30 years. If you want to include a loan repayment period which exceeds this period, you need to change the data validation settings in the appropriate input cell by selecting the data validation feature from the Data tab on the Excel ribbon and editing the maximum value of 30 which has been set in the loan repayment period cells.</t>
  </si>
  <si>
    <t>Note: A set of loan terms can be specified as interest-only by selecting the "Yes" option from the interest-only drop-down list in the appropriate loan terms on the Assumptions sheet. If this selection is made, the loan will be interest only and not include any loan repayments.</t>
  </si>
  <si>
    <t>All the calculations on the amortization sheets are fully automated. The loan terms are taken from the Assumptions sheet and the opening balances in the first row of the amortization table are based on the opening balances that are entered in the balance sheet opening balances section of the Assumptions sheet.</t>
  </si>
  <si>
    <t>The loan repayments, interest charged and capital repayments are calculated based on the outstanding balances at the beginning of each period. Additional loans can be added to the appropriate amortization table by entering the appropriate values in the proceeds from loans section on the cash flow statement (under the cash flow from financing activities section).</t>
  </si>
  <si>
    <t>The outstanding loan or lease balances at the end of each monthly period are then included in the appropriate lines on the balance sheet.</t>
  </si>
  <si>
    <t>Current Liabilities - Bank Overdraft</t>
  </si>
  <si>
    <t>The bank overdraft as well as cash &amp; cash equivalents are based on the closing cash balances which are calculated on the cash flow statement. If the appropriate monthly closing balance is negative, the balance is included as a bank overdraft and if it is positive, it is included as cash under current assets on the balance sheet.</t>
  </si>
  <si>
    <t>Current Liabilities - Trade Payables</t>
  </si>
  <si>
    <t>The trade payables balances on the balance sheet are calculated based on the creditors days assumption which is specified on the Assumptions sheet. The number of days that are included here can be determined based on the average trading terms which has been negotiated with suppliers.</t>
  </si>
  <si>
    <t>The monthly cost of sales, operating expenses and staff costs on the income statement are added together in order to determine a monthly value on which the trade payables calculations should be based. Expenses and costs which are paid on a cash basis can be excluded from the trade payables calculation by entering a code which ends in C0 in column A on the income statement. The codes in column A start with the appropriate two character sales tax code and end with the two character payables code.</t>
  </si>
  <si>
    <t>Example: The expense codes in column A for all line items that need to be included in the trade payables calculation and which need to be subject to sales tax at a standard rate should be V1C1. If the expense item is settled on a cash basis and also subject to the standard sales tax rate, the code in column A should be V1C0 which will then result in the item not being included in the trade payables calculation.</t>
  </si>
  <si>
    <t>If you want to also include purchases of property, plant &amp; equipment in the trade payables calculation, the standard code of PPE in column A on the cash flow statement needs to be amended to the appropriate code which starts with the sales tax code and ends with C1. For standard sales tax, the code will therefore be V1C1.</t>
  </si>
  <si>
    <t>Like the calculation of inventory and trade receivables balances, the trade payables balances on the balance sheet are based on the actual number of days in each month if the creditors days assumption is greater than the days in the appropriate month.</t>
  </si>
  <si>
    <t>Example: If you enter a creditors days assumption of 60 days and the month is April, the entire cost of sales &amp; expense value for April will be included in the trade payables balance because April only has 30 days. After including the 30 days in April, there is a difference of 30 days between the 60 days assumption and the 30 days in April. The March cost of sales &amp; expense balance will therefore be used, divided by the 31 days in March and multiplied by the 30 remaining days. The trade payables balance at the end of April will therefore consist of the cost of sales &amp; expenses total for April and an equivalent of 30 days of the 31 day cost of sales &amp; expense values of March.</t>
  </si>
  <si>
    <t>Note: The above calculation principle is applied regardless of the number of days which are entered as the creditors days assumption on the Assumptions sheet even if the value of the creditors days assumption requires the inclusion of more than 2 months. This method of calculation is the most accurate way of projecting trade payables balances even for businesses where there is significant sales or expense volatility.</t>
  </si>
  <si>
    <t>Where sales tax is applicable, the appropriate sales tax value relating to monthly cost of sales &amp; expenses will be added to the trade payables balance. Sales tax codes are defined on the Assumptions sheet and the code in column A next to the cost of sales &amp; expense amounts on the income statement are used to determine the appropriate rate of sales tax to be used.</t>
  </si>
  <si>
    <t>The trade payables calculation will also only include lines that are coded with a sales tax rate code (in the first two characters) and a "C1" at the end of the code. The C1 part of the code refers to purchases on credit while the inclusion of a C0 code at the end refers to cash purchases. Cash purchases do not need to be included in the trade payables calculation and cost of sales &amp; expense lines with C0 or no code in column A are therefore ignored when calculating trade payables balances.</t>
  </si>
  <si>
    <t>Example: If the standard rate sales tax code is V1 and the appropriate cost of sales or expense line needs to be included in the calculation of trade payables, the code V1C1 needs to be added in column A of the appropriate line on the income statement. If you do not want to add sales tax in the trade payables calculation but you do want a trade payables line to be included in the balance sheet, you can add a code which refers to a 0% sales tax calculation as well as the C1 credit purchases indicator.</t>
  </si>
  <si>
    <t>Example: If you do not want a particular cost of sales or expense line to be included in the trade payables calculation, you can include any sales tax rate followed by C0 in order to exclude the line in the trade payables calculations. For example, an expense or cost of sales line item with a code of V1C0 in column A on the income statement would not form part of the trade payables calculations.</t>
  </si>
  <si>
    <t>Note: If your business has no trade payables, you can simply enter a nil value in the creditors days assumption on the Assumptions sheet. The trade payables line on the balance sheet will then also contain nil values.</t>
  </si>
  <si>
    <t>If you want to include variable monthly creditors days, you can do so by changing the creditors days assumption in the Workings section of the balance sheet which has been included below the section with the ratios. Simply replace the formula which links the creditors days assumption to the value on the Assumptions sheet by overwriting it with the appropriate creditors days value.</t>
  </si>
  <si>
    <t>Current Liabilities - Sales Tax</t>
  </si>
  <si>
    <t>The template accommodates the inclusion of sales tax in all relevant calculations based on four default sales tax calculation codes and any sales tax period. All income statement and cash flow statement items need to be entered exclusive of any sales tax that may be applicable and the trade receivables and trade payables balances on the balance sheet will be calculated inclusive of sales tax. The net sales tax liability is included in the Sales Tax line on the balance sheet.</t>
  </si>
  <si>
    <t>The template can be used for general sales tax (GST) and value added tax (VAT) purposes. Where there is no sales tax input which reduces the sales tax liability, the codes in column A on the income statement can simply be changed to contain a sales tax code (in the first two characters of the code) which has a zero percentage. Only the sales tax codes that are included next to the turnover lines will then be included in sales tax calculations (as required by some general sales tax calculations).</t>
  </si>
  <si>
    <t>The appropriate sales tax percentages can be entered in the Sales Tax section of the Assumptions sheet. The template provides for 4 default sales tax codes, each with its own sales tax percentage. The sales tax codes are numbered from V1 to V4.</t>
  </si>
  <si>
    <t>The income statement contains codes in column A which affects the calculations of sales tax and trade receivables or trade payables. The first two characters of these codes determine which sales tax percentage is used in the sales tax calculations. If an income statement item needs to be excluded from sales tax calculations, you should use a sales tax code with a zero percentage on the Assumptions sheet.</t>
  </si>
  <si>
    <t>Note: Each line on the income statement can therefore only be linked to one sales tax percentage. If more than one sales tax percentage needs to be applied to the same income statement item, you need to split the income statement amount into two lines and enter the appropriate sales tax codes in column A for each of the lines.</t>
  </si>
  <si>
    <t>Note: If you are preparing cash flow projections for a business which is not subject to sales tax, simply enter zero percentages for all four sales tax codes.</t>
  </si>
  <si>
    <t>The sales tax assumptions that need to be specified on the Assumptions sheet also include the frequency of sales tax payments (in months) and the calendar month of the first payment period. You can therefore calculate sales tax based on any period frequency from one to twelve months.</t>
  </si>
  <si>
    <t>Example: If your business is subject to sales tax payments of every two months and the first payment is due in February, a frequency of 2 needs to be specified and the first payment month should be set to 2 for February. Similarly, if your business is subject to sales tax payments of every 6 months with payments due in March and August, the frequency should be set to 6 and the first payment month should be set to 3. If your business is subject to monthly sales tax payment periods, the frequency should be 1 and the first payment month should also be 1.</t>
  </si>
  <si>
    <t>The Current or Subsequent setting in the Sales Tax section on the Assumptions sheet determines how the calculated sales tax amounts of the current period are handled. If you select the Current option, the sales tax amounts of the current period will be included in the calculation of the payment amount which is due in the particular month and the sales tax liability at the end of the payment month will be nil.</t>
  </si>
  <si>
    <t>If you select the Subsequent setting, the sales tax amount of the current period is not included in the calculation of the payment amount and the sales tax liability at the end of the appropriate payment month will always include at least one month.</t>
  </si>
  <si>
    <t>Note: The Subsequent setting is usually the appropriate setting to use for sales tax purposes. The Current settings is more applicable to tax types which are subject to provisional tax.</t>
  </si>
  <si>
    <t>Example: If you set a payment frequency of 1 month, first payment month of 1 and select the Current option, the sales tax liability on the balance sheet will always be nil because the current month's sales tax will be included in the sales tax payment. If you have the same period settings and select the Subsequent option, the sales tax liability on the balance sheet will always include the current month's sales tax because the payment amount will be based on the previous month's sales tax.</t>
  </si>
  <si>
    <t>Note: The first payment month setting refers to the month of payment and not the sales tax period end. There is a difference - a sales tax period may end in February with payment in March which means that the first payment month of the calendar year is actually January or month 1 (if the payment frequency is two months).</t>
  </si>
  <si>
    <t>Current Liabilities - Payroll Accruals</t>
  </si>
  <si>
    <t>The payroll accrual on the balance sheet is based on the payroll accrual assumptions in the Working Capital section of the Assumptions sheet and the amounts in the staff costs section of the income statement. If payroll deductions are paid in the same month as they are incurred, you can set the payroll accrual percentage to zero and the payroll accrual balances on the balance sheet will also be zero.</t>
  </si>
  <si>
    <t>Staff costs have been included in a separate section on the income statement to make it easier to calculate payroll accrual balances. You can however include staff costs in operating expenses but you need to ensure that you also include the "PAY" code in column A for all the staff costs that you want to include in the payroll accrual calculations.</t>
  </si>
  <si>
    <t>You also need to specify the appropriate percentage of staff costs which needs to be included in your payroll accruals. This percentage should be based on the percentage of staff costs which are paid in a subsequent month and is based on the current month's staff costs. Payroll accruals usually consist of salary &amp; wage deductions which need to be paid over to third parties and differ from entity to entity. You therefore need to calculate the appropriate payroll accrual percentage based on the composition of the salary or wage structures of all employees.</t>
  </si>
  <si>
    <t>The payroll accrual assumptions that need to be specified on the Assumptions sheet also include the frequency of payroll accrual payment periods (in months) and the payment month of the first payroll accrual period. You can therefore calculate payroll accruals based on any payment period frequency from one to twelve months. The calculated payroll accruals are added together in the payroll accrual balance until the month of payment.</t>
  </si>
  <si>
    <t>Example: If you need to settle payroll accruals every two months and the first payment is due in February, a frequency of 2 needs to be specified and the first payment month should be set to 2 for February. Similarly, if you settle payroll accruals every 6 months with payments due in March and August, the frequency should be set to 6 and the first payment month should be set to 3. If you settle payroll accruals on a monthly basis, the frequency should be 1 and the first payment month should also be 1.</t>
  </si>
  <si>
    <t>The Current or Subsequent setting in the Payroll Accruals section on the Assumptions sheet determines how the calculated payroll accrual amounts of the current period are handled. If you select the Current option, the payroll accrual amounts of the current period will be included in the calculation of the payment amount which is due in the particular month and the payroll accrual balance at the end of the payment month will be nil.</t>
  </si>
  <si>
    <t>If you select the Subsequent setting, the payroll accrual amounts of the current period are not included in the calculation of the payment amount and the payroll accrual balances on the balance sheet at the end of the appropriate payment month will always include at least one month.</t>
  </si>
  <si>
    <t>Note: The Subsequent setting is usually the appropriate setting to use for payroll accrual purposes. The Current setting is more applicable to tax types which are subject to provisional tax payments where payment occurs in the same month as the tax calculation.</t>
  </si>
  <si>
    <t>Note: The first payment month setting refers to the month of payment and not the payroll accrual period end. There is a difference - a payroll accrual period may end in February with payment in March which means that the first payment month of the calendar year is actually January or month 1 (if the payment frequency is two months).</t>
  </si>
  <si>
    <t>If you want to include payroll accruals based on variable monthly payroll accrual percentages, you can do so by changing the payroll accrual percentage assumption in the Workings section of the balance sheet which has been included below the section with the ratios. Simply replace the formula which links the payroll accrual percentage assumption to the value on the Assumptions sheet by overwriting it with the appropriate payment accrual percentage.</t>
  </si>
  <si>
    <t>Current Liabilities - Other Accruals, Other Provisions</t>
  </si>
  <si>
    <t>The other accrual &amp; other provisions balances cannot be calculated by basing them on specific income statement items and they are therefore calculated by adding the movements in these balances as per the cash flow statement to the balances of the previous month. If you therefore want to increase or decrease these balances, you need to add the amount of the increase or decrease to the line with a matching description on the cash flow statement (under the changes in operating assets section).</t>
  </si>
  <si>
    <t>Current Liabilities - Provision for Taxation</t>
  </si>
  <si>
    <t>The calculation of income tax on the income statement is based on the profit before tax on the income statement and the assumptions that are specified in the Income Tax section on the Assumptions sheet.</t>
  </si>
  <si>
    <t>The profit before tax amount is multiplied by the income tax percentage on the Assumptions sheet in order to calculate the monthly income tax value. If there is a loss before tax on the income statement, no income tax will be calculated but if there were profits before the period with the loss, the income tax that was calculated in previous periods will be reversed in the period with the loss.</t>
  </si>
  <si>
    <t>The template also makes provision for the inclusion of an assessed loss which has been carried over from previous financial periods and income tax will only be calculated after the assessed loss has been fully reduced by profits in the projection periods.</t>
  </si>
  <si>
    <t>The income tax assumptions on the Assumptions sheet also include the frequency of payment of income tax (in months) and the calendar month of the first income tax payment. You can therefore calculate a provision for income tax based on any payment period frequency from one to twelve months. The calculated income tax amounts are added together in the provision for income tax balance on the balance sheet until the month of payment.</t>
  </si>
  <si>
    <t>Example: If you need to settle income tax liabilities every six months and the income tax payments are due in February and August of each year, a frequency of 6 needs to be specified and the first calendar month should be set to 2 for February. Similarly, if you settle income tax liabilities at the end of each quarter with payments due in March, June, September and December, the frequency should be set to 3 and the first payment month should also be set to 3. If you need to settle income tax liabilities 9 months after each year-end and the cash flow projection year-end is February, the frequency should be set to 12 months and the first payment month should be set to 11.</t>
  </si>
  <si>
    <t>The Current or Subsequent setting in the Income Tax section on the Assumptions sheet determines how the income tax amounts of the current period are handled. If you select the Current option, the income tax amounts of the current period will be included in the calculation of the payment amount which is due in the particular month and the provision for income tax balance on the balance sheet at the end of the payment month will be nil.</t>
  </si>
  <si>
    <t>If you select the Subsequent setting, the income tax amounts of the current period are not included in the calculation of the payment amount and the provision for income tax balance on the balance sheet at the end of the appropriate payment month will always include income tax for at least one month.</t>
  </si>
  <si>
    <t>Note: The Current setting is usually the appropriate setting to use for income tax purposes if the entity is a provisional taxpayer which effectively means that income tax is paid in advance. If the entity is not a provisional taxpayer, the Subsequent setting should be used because income tax will be settled after being incurred.</t>
  </si>
  <si>
    <t>Current Liabilities - Dividends Payable</t>
  </si>
  <si>
    <t>The calculation of dividends on the income statement is based on the profit for the year on the income statement and the assumptions that are specified in the Dividends section on the Assumptions sheet. Dividends will only be calculated if you enter a dividend percentage on the Assumptions sheet - if you therefore do not want to include dividends in your cash flow projections, you can simply enter a zero value as the dividend percentage.</t>
  </si>
  <si>
    <t>The dividends assumptions on the Assumptions sheet also include the frequency of payment of dividends (in months) and the first calendar month of the dividend payment. You can therefore calculate dividends based on any payment period frequency from one to twelve months (although 6 or 12 months is the norm). The calculated dividends amounts are added together in the dividends payable balance on the balance sheet until the month of payment.</t>
  </si>
  <si>
    <t>Example: If dividends are declared every six months, you need to specify a frequency of 6 months on the Assumptions sheet and then select the appropriate payment basis. Dividends will be reflected on the income statement every 6 months and the dividends payable balances on the balance sheet will be determined based on the first payment month and the payment option which is selected (Cash, Next or Subsequent). Similarly, if the payment frequency is set to 12 months, dividends will be included on the income statement every 12 months and the dividends payable balance will be determined based on the first payment month and the payment option.</t>
  </si>
  <si>
    <t>The Cash, Next or Subsequent setting in the Dividends section on the Assumptions sheet determines how the dividends payable balances on the balance sheet are calculated and therefore also when the dividend payment will be included on the cash flow statement.</t>
  </si>
  <si>
    <t>If you select the Cash option, the dividend payable balances on the balance sheet will always be nil and what this means is that the dividend payment is effectively included in the same month as the month in which the dividend is declared. The month in which the declared dividend is included is based on the payment frequency (in months) and the cash flow projection year-end.</t>
  </si>
  <si>
    <t>If you select the Next option, the dividend payment will be included in the month after the month in which the dividend amount is included on the income statement. The dividend payable balance on the balance sheet will therefore only contain a balance in the dividend declaration month.</t>
  </si>
  <si>
    <t>Example: If you set the dividend payment frequency to 12 months, a dividend amount will be included on the income statement in the last month of the appropriate cash flow projection year. If the payment option is set to Cash, no dividend payable amount will be included on the balance sheet and the dividend payment will be included on the cash flow statement in the same month.</t>
  </si>
  <si>
    <t>Example: If you set the dividend payment frequency to 12 months and the payment option is set to Next, the dividend will be included on the income statement in the last month of the appropriate cash flow projection year, the dividend payable at the end of the financial year will equal the income statement amount and the dividend payment will be included in the first month of the next financial year.</t>
  </si>
  <si>
    <t>Example: If you set the dividend payment frequency to 12 months and the payment option is set to Subsequent, the dividend will be included on the income statement in the last month of the appropriate cash flow projection year and the dividend payable at the end of the financial year and all subsequent months in the new financial year until the first payment month is reached will equal the income statement amount. The dividend payment will be included in the first payment month as set on the Assumptions sheet but in the year after inclusion on the income statement.</t>
  </si>
  <si>
    <t>If the cash flow projection year-end as per the above example is February, the first payment month is set to 9 for September and the Subsequent payment option is selected, the dividend will be included in February on the income statement and the same amount will be included as a dividend payable on the balance sheet from February to August of the next financial year. The dividend payment will then be included in September on the cash flow statement and the dividend payable at the end of September will be nil.</t>
  </si>
  <si>
    <t xml:space="preserve">If you see an imbalance on the balance sheet, you therefore need to check the opening balance sheet balances on the Assumptions sheet and ensure that the total of all the opening balances in this section is nil. </t>
  </si>
  <si>
    <t>If fixing the opening balances does not resolve your imbalance, you can e-mail our Support function and let us know what changes you have made to the formulas in the template so that we can assist you. If you have made a lot of changes, you may need to start over with the downloaded copy of the template.</t>
  </si>
  <si>
    <t>Balance Sheet Workings</t>
  </si>
  <si>
    <t>Loan Amortization Tables (Loans1 to Loans3 &amp; Leases sheets)</t>
  </si>
  <si>
    <t>The template makes provision for including loans with up to four different sets of repayment terms in the cash flow projections. The amortization tables that are used to calculate the interest charges, additional loan amounts, loan repayments and outstanding balances have been included on the Loans1, Loans2, Loans3 and Leases sheets. No user input is required on these sheets.</t>
  </si>
  <si>
    <t>Note: Refer to the instructions in the income statement - interest paid section and the balance sheet - non-current liabilities section for guidance on how these amortization tables have been compiled and where to include user input for each of these amortization tables.</t>
  </si>
  <si>
    <t>The business name and the start date for the template reporting periods need to be entered at the top of the Assumptions sheet. The business name is included as a heading on all the sheets and the 36 month reporting period which is included in the template is determined based on the start date that is specified. This date is used as the first month and 35 subsequent months are added to form the 3 year projection period.</t>
  </si>
  <si>
    <t>The forecast &amp; actual income statement, cash flow statement and balance sheet only require user input where there is yellow highlighting in column A. All rows without yellow highlighting are automatically calculated as detailed in these instructions. The exception is the balance sheet for actual results where all line items without light blue highlighting in column A are subject to user input in all columns aside from the first column which contains the balance sheet opening balances. Also note that even the user input rows contain annual totals that contain formulas which should not be replaced with values.</t>
  </si>
  <si>
    <t>Cash Flow Forecast</t>
  </si>
  <si>
    <t>Monthly turnover values need to be entered on the Forecast sheet for all 36 months (excluding the annual totals in the columns with dark blue column headings). The projected monthly gross profit percentages also need to be entered on this sheet and are used in order to calculate the gross profit values. The monthly cost of sales projections are calculated by simply deducting the gross profit values from the monthly turnover values.</t>
  </si>
  <si>
    <t>Note: If you insert additional line items on the Forecast sheet, you also need to insert these additional line items on the Actual sheet and on the Report sheet in exactly the same row positions.</t>
  </si>
  <si>
    <t>Note: If you insert additional expense items on the Forecast sheet, you also need to insert these additional expense items on the Actual sheet and on the Report sheet in exactly the same row positions. Also, if you change the description of operating expenses, you also need to make the same changes on the other two sheet. We recommend copying the descriptions from the Forecast sheet and pasting the descriptions on the other two sheets once you have inserted new rows for new expense items.</t>
  </si>
  <si>
    <t>Note: If you insert additional staff cost items on the Forecast sheet, you also need to insert these additional staff cost items on the Actual sheet and on the Report sheet in exactly the same row positions. Also, if you change the description of staff cost line items, you also need to make the same changes on the other two sheet. We recommend copying the descriptions from the Forecast sheet and pasting the descriptions on the other two sheets once you have inserted new rows for new staff cost items.</t>
  </si>
  <si>
    <t>All the calculations on the forecast balance sheet are automated and no user input is therefore required.</t>
  </si>
  <si>
    <t>Forecast Balance Sheet Errors</t>
  </si>
  <si>
    <t>If the balance sheet for any monthly period does not balance, the amount of the imbalance will be included in the row below the total equities &amp; liabilities and displayed in red. The template has been designed in such a way that the forecast balance sheet should always be in balance as long as the total of the balance sheet opening balances which are included on the Assumptions sheet is nil.</t>
  </si>
  <si>
    <t>We have included all the calculations which form part of the calculation of forecast balance sheet balances in the Workings section below the actuals balance sheet. These workings will not be printed and are for information purposes only. You can therefore hide this section if you do not want to see it on the sheet but do not delete any of these formulas because it will result in calculation errors if you do!</t>
  </si>
  <si>
    <t>Actual Results</t>
  </si>
  <si>
    <t>Actual monthly account balances should be entered in the appropriate rows on the Actual sheet. All the rows that require user input have been indicated with yellow highlighting in column A. Rows that do not contain yellow highlighting in column A contain formulas and are therefore calculated automatically.</t>
  </si>
  <si>
    <t>Note: The cost of sales and gross profit values are calculated based on the gross profit percentages that are specified for each turnover line item. These rows therefore do not require user input as long as you enter the required gross profit percentages.</t>
  </si>
  <si>
    <t>Note: If the actuals balance sheet does not balance the value of the imbalance will be reflected below the total equities &amp; liabilities row. If there is an imbalance, you need to check that all income statement and balance sheet user input values have been included correctly and fix any errors that may exist.</t>
  </si>
  <si>
    <t>The cash flow statement for the actual results is included below the income statement for actuals on the Actual sheet. The actuals cash flow statement requires no user input aside from the proceeds from loans items and all other cash flow statement balances are calculated automatically based on the income statement &amp; balance sheet user input values which need to be entered or copied onto these reports.</t>
  </si>
  <si>
    <t>The management report on the Report sheet can be used to compare forecast and actual account balances on a monthly and year-to-date basis. All the calculations on the this sheet are automated and the report can be compiled for any monthly period by simply selecting the appropriate period from the list box at the top of the sheet.</t>
  </si>
  <si>
    <t>All the calculations on the management report are based on the date that is selected from the list box at the top of the sheet. This list box includes all 36 monthly periods that are included in the template. When you change the period selection, all the calculations on the management report are updated automatically.</t>
  </si>
  <si>
    <t>Note: If you change the start date of the template, the current period selection at the top of the management report may become invalid and be highlighted in orange. This error can be cleared by simply selecting a valid period.</t>
  </si>
  <si>
    <t>Note: If the balance sheet for any of the periods that are included in the report does not balance, an error will be displayed in the balance sheet status row at the bottom of the sheet and highlighted in orange. The value of the imbalance will also be displayed above the error. This error should be resolved by comparing the values on the report sheet to the values on the Forecast, Actual and BalanceSheets sheets. If there is no imbalance on these sheets, the error may be the result of rows being added to those sheets and not being added to the Report sheet.</t>
  </si>
  <si>
    <t>Note: If you add any rows to the cash flow forecast or actual results sheets, you also need to add these rows to the Report sheet otherwise your balance sheets may not balance.</t>
  </si>
  <si>
    <t>Both the forecast and actual balance sheets are included on the BalanceSheets sheet - the actuals balance sheet is included below the forecast balance sheet. Most of the balance sheet items that are included on the actuals balance sheet require user input. You therefore need to enter or copy the appropriate balances onto the balance sheet. The rows that do not require user input are highlighted in light blue in column A. Also note that the columns with the annual balance sheet values contain formulas which should not be overwritten with values.</t>
  </si>
  <si>
    <t>Dividend Status</t>
  </si>
  <si>
    <r>
      <t xml:space="preserve">Assumptions - </t>
    </r>
    <r>
      <rPr>
        <sz val="10"/>
        <rFont val="Arial"/>
        <family val="2"/>
      </rPr>
      <t>this sheet includes the default assumptions on which the monthly cash flow forecast balances are based. You also need to specify the start date on which the template reporting periods are based on this sheet.</t>
    </r>
  </si>
  <si>
    <r>
      <t xml:space="preserve">Actual - </t>
    </r>
    <r>
      <rPr>
        <sz val="10"/>
        <rFont val="Arial"/>
        <family val="2"/>
      </rPr>
      <t>this sheet includes a detailed income statement and cash flow statement that can be used to record the actual financial results. All the rows that are highlighted in yellow in column A require user input. The rows that do not contain yellow highlighting in column A contain formulas and are therefore calculated automatically.</t>
    </r>
  </si>
  <si>
    <r>
      <t xml:space="preserve">BalanceSheets - </t>
    </r>
    <r>
      <rPr>
        <sz val="10"/>
        <rFont val="Arial"/>
        <family val="2"/>
      </rPr>
      <t>this sheet includes the forecast and actual monthly balance sheets. The forecast balance sheet is automatically calculated from the forecast assumptions and the forecast income statement &amp; cash flow statement and no additional user input is required. Most of the actual balance sheet balances require user input.</t>
    </r>
  </si>
  <si>
    <r>
      <t xml:space="preserve">Loans1 to Loans3 &amp; Leases - </t>
    </r>
    <r>
      <rPr>
        <sz val="10"/>
        <rFont val="Arial"/>
        <family val="2"/>
      </rPr>
      <t>these sheets include detailed amortization tables which are used to calculate the forecast interest and capital repayment amounts that are included on the forecast income statement and cash flow statement. Each sheet provides for a different set of loan repayment terms to be specified.</t>
    </r>
  </si>
  <si>
    <r>
      <t xml:space="preserve">Report - </t>
    </r>
    <r>
      <rPr>
        <sz val="10"/>
        <rFont val="Arial"/>
        <family val="2"/>
      </rPr>
      <t>this sheet includes our unique management report which enables users to compare the forecast and actual income statements, cash flow statements and balance sheets on a monthly and year-to-date basis. All the calculations on this sheet are automated and users are only required to select the appropriate monthly period in order to update all the calculations automatically.</t>
    </r>
  </si>
  <si>
    <r>
      <t xml:space="preserve">Forecast - </t>
    </r>
    <r>
      <rPr>
        <sz val="10"/>
        <rFont val="Arial"/>
        <family val="2"/>
      </rPr>
      <t>this sheet includes the forecast income statement and cash flow statement for a 36 month period. All the rows with yellow highlighting in column A require user input and the codes are used in the sales tax, receivables &amp; payables calculations. The rows that do not contain yellow highlighting in column A contain formulas and are therefore calculated automatically.</t>
    </r>
  </si>
  <si>
    <t>Monthly projections of other income should be entered in this row. Other income may consist of items like interest or dividends received and this line item is not included in trade receivables and sales tax calculations. If you want to include other income in the trade receivables or sales tax calculations, you need to add the income to the Turnover section as an additional line item.</t>
  </si>
  <si>
    <t>If you already have a sheet which is used for depreciation or amortization calculations, you can include it in this template and add formulas in the depreciation &amp; amortization section of the income statement to include your calculations in these line items.</t>
  </si>
  <si>
    <t>If you do want to include income tax calculations, the income tax percentage needs to be entered in the Income Tax section on the Assumptions sheet. You can also enter a value for an assessed loss (as a positive value) which may have been carried over from a previous tax year which would result in income tax only being calculated after profits exceed the value of the assessed loss.</t>
  </si>
  <si>
    <t>Example: If you want to include a dividend in the last month of each financial year but delay payment to the first month of the next financial year, select a payment frequency of 12 months and month 12 as the first payment month. Then select the Next option to include the dividend on the income statement in the last month of the financial year and the payment in the first month of the next financial year. A dividend payable amount will then automatically be included on the balance sheet at year-end.</t>
  </si>
  <si>
    <t>The property, plant &amp; equipment balances on the balance sheet are calculated by adding the purchases of property, plant &amp; equipment as entered on the cash flow statement and deducting the depreciation charges included on the income statement.</t>
  </si>
  <si>
    <t>Each of the loan repayment terms can be specified in the Loan Terms section on the Assumptions sheet. The loan terms include the annual interest rate, repayment period in years and a selection field which can be used to indicate interest-only loans. These loan repayment terms are then included at the top of the loan amortization sheet on the Loans1 to Loans3 and Leases sheets.</t>
  </si>
  <si>
    <t>Example: If you set a payment frequency of 1 month, first payment month of 1 and select the Current option, the payroll accruals on the balance sheet will always be nil because the current month's payroll accruals will be included in the payment calculation. If you have the same period settings and select the Subsequent option, the payroll accruals will always include the current month's payroll accrual because the payment amount will be based on the previous month's payroll accrual.</t>
  </si>
  <si>
    <t>The dividend percentage specified on the Assumptions sheet is applied to the profit for the year on the income statement which can be found directly above the dividends line. Dividends will also only be calculated if there is a cumulative profit for the year.</t>
  </si>
  <si>
    <t>If you select the Subsequent option, dividends will be included on the income statement based on the frequency setting on the Assumptions sheet and the payment of the dividend will be delayed until the first payment month is reached. A dividends payable balance will be reflected on the balance sheet in all months until the payment month is reached.</t>
  </si>
  <si>
    <t>All rows on the forecast cash flow statement which require user input have yellow highlighting in column A. All other rows contain formulas which automate the calculations of these items which are all based on income statement or balance sheet values.</t>
  </si>
  <si>
    <t>The input rows on the cash flow statement are all related to balance sheet items where the calculations on the balance sheet are based on adding the movement on the cash flow statement to the previous month's balance on the balance sheet. If you need more guidance on any of these items, refer to the appropriate section for the particular item under the Balance Sheet section.</t>
  </si>
  <si>
    <t>Note: The colour of the codes in column A on the cash flow statement indicate whether positive or negative values need to be entered to increase the appropriate balance sheet item's balance. If the code is green, positive input values increase the balance sheet balance and if the code is red, you need to enter negative values in order to increase the balance sheet balances.</t>
  </si>
  <si>
    <t>Note: The first column in the actuals balance sheet also contains formulas which pick up the balance sheet opening balances from the Assumptions sheet automatically. The opening balances for both the forecast &amp; actual balance sheets are the same.</t>
  </si>
  <si>
    <t>Note: The loans &amp; lease balance sheet balances are used to calculate the loan repayment amounts on the actuals cash flow statement and the user input in the proceeds from loans rows are removed from these balances so that all loan repayments are included in the repayment rows. If you do not enter any proceeds from loans, the balance sheet will however still balance.</t>
  </si>
  <si>
    <t>www.excel-skills.co.uk</t>
  </si>
  <si>
    <t>If you experience any difficulty while using this template and you are not able to find the appropriate guidance in these instructions, please e-mail us at support@excel-skills.co.uk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</si>
  <si>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This template remains the intellectual property of www.excel-skills.co.uk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</si>
  <si>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 www.excel-skills.co.uk</t>
  </si>
  <si>
    <t>Excel Skills UK | Monthly Cash Flow Template | Forecast vs Actual</t>
  </si>
  <si>
    <t>Example Limited</t>
  </si>
  <si>
    <t/>
  </si>
  <si>
    <t>Year 2023</t>
  </si>
  <si>
    <t>Year 2024</t>
  </si>
  <si>
    <t>Year 2025</t>
  </si>
  <si>
    <t>Year-2023</t>
  </si>
  <si>
    <t>Year-2024</t>
  </si>
  <si>
    <t>Year-2025</t>
  </si>
  <si>
    <t>Yes</t>
  </si>
  <si>
    <t>S</t>
  </si>
  <si>
    <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</si>
</sst>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_(* #,##0.00_);_(* \(#,##0.00\);_(* &quot;-&quot;??_);_(@_)"/>
    <numFmt numFmtId="166" formatCode="0.0%"/>
    <numFmt numFmtId="167" formatCode="_(* #,##0_);_(* \(#,##0\);_(* &quot;-&quot;??_);_(@_)"/>
    <numFmt numFmtId="168" formatCode="_(* #,##0.0%_);_(* \(#,##0.0%\);_(* &quot;-&quot;_);_(@_)"/>
    <numFmt numFmtId="169" formatCode="_(* #,##0.0_);_(* \(#,##0.0\);_(* &quot;-&quot;??_);_(@_)"/>
    <numFmt numFmtId="170" formatCode="mmm\-yyyy"/>
    <numFmt numFmtId="171" formatCode="_ * #,##0_ ;_ * \-#,##0_ ;_ * &quot;-&quot;??_ ;_ @_ "/>
  </numFmts>
  <fonts count="36" x14ac:knownFonts="1">
    <font>
      <sz val="10"/>
      <name val="Century Gothic"/>
      <family val="2"/>
      <scheme val="minor"/>
    </font>
    <font>
      <sz val="10"/>
      <name val="Arial"/>
      <family val="2"/>
    </font>
    <font>
      <u/>
      <sz val="10"/>
      <color indexed="12"/>
      <name val="Arial"/>
      <family val="2"/>
    </font>
    <font>
      <sz val="8"/>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sz val="10"/>
      <color indexed="8"/>
      <name val="Century Gothic"/>
      <family val="2"/>
      <scheme val="minor"/>
    </font>
    <font>
      <b/>
      <sz val="12"/>
      <name val="Century Gothic"/>
      <family val="2"/>
      <scheme val="minor"/>
    </font>
    <font>
      <sz val="10"/>
      <color indexed="9"/>
      <name val="Century Gothic"/>
      <family val="2"/>
      <scheme val="minor"/>
    </font>
    <font>
      <sz val="10"/>
      <color rgb="FFFF0000"/>
      <name val="Century Gothic"/>
      <family val="2"/>
      <scheme val="minor"/>
    </font>
    <font>
      <sz val="10"/>
      <color theme="0"/>
      <name val="Century Gothic"/>
      <family val="2"/>
      <scheme val="minor"/>
    </font>
    <font>
      <b/>
      <sz val="10"/>
      <color indexed="9"/>
      <name val="Century Gothic"/>
      <family val="2"/>
      <scheme val="minor"/>
    </font>
    <font>
      <b/>
      <i/>
      <sz val="10"/>
      <name val="Century Gothic"/>
      <family val="2"/>
      <scheme val="minor"/>
    </font>
    <font>
      <b/>
      <i/>
      <sz val="10"/>
      <color indexed="8"/>
      <name val="Century Gothic"/>
      <family val="2"/>
      <scheme val="minor"/>
    </font>
    <font>
      <sz val="10"/>
      <color indexed="12"/>
      <name val="Century Gothic"/>
      <family val="2"/>
      <scheme val="minor"/>
    </font>
    <font>
      <b/>
      <sz val="10"/>
      <color indexed="12"/>
      <name val="Century Gothic"/>
      <family val="2"/>
      <scheme val="minor"/>
    </font>
    <font>
      <b/>
      <u/>
      <sz val="10"/>
      <color indexed="12"/>
      <name val="Century Gothic"/>
      <family val="2"/>
      <scheme val="minor"/>
    </font>
    <font>
      <b/>
      <sz val="10"/>
      <color theme="0"/>
      <name val="Century Gothic"/>
      <family val="2"/>
      <scheme val="minor"/>
    </font>
    <font>
      <sz val="10"/>
      <color indexed="8"/>
      <name val="Century Gothic"/>
      <family val="2"/>
      <scheme val="minor"/>
    </font>
    <font>
      <b/>
      <u/>
      <sz val="10"/>
      <color indexed="17"/>
      <name val="Century Gothic"/>
      <family val="2"/>
      <scheme val="minor"/>
    </font>
    <font>
      <i/>
      <sz val="10"/>
      <color indexed="8"/>
      <name val="Century Gothic"/>
      <family val="2"/>
      <scheme val="minor"/>
    </font>
    <font>
      <i/>
      <sz val="10"/>
      <color theme="0"/>
      <name val="Century Gothic"/>
      <family val="2"/>
      <scheme val="minor"/>
    </font>
    <font>
      <sz val="10"/>
      <color rgb="FFFFC000"/>
      <name val="Century Gothic"/>
      <family val="2"/>
      <scheme val="minor"/>
    </font>
    <font>
      <sz val="10"/>
      <color rgb="FF008000"/>
      <name val="Century Gothic"/>
      <family val="2"/>
      <scheme val="minor"/>
    </font>
    <font>
      <sz val="9"/>
      <color rgb="FF00B050"/>
      <name val="Century Gothic"/>
      <family val="2"/>
      <scheme val="minor"/>
    </font>
    <font>
      <b/>
      <sz val="9"/>
      <color rgb="FF00B050"/>
      <name val="Century Gothic"/>
      <family val="2"/>
      <scheme val="minor"/>
    </font>
    <font>
      <sz val="9"/>
      <color rgb="FFFF0000"/>
      <name val="Century Gothic"/>
      <family val="2"/>
      <scheme val="minor"/>
    </font>
    <font>
      <sz val="9"/>
      <name val="Century Gothic"/>
      <family val="2"/>
      <scheme val="minor"/>
    </font>
    <font>
      <i/>
      <sz val="9"/>
      <color rgb="FF00B050"/>
      <name val="Century Gothic"/>
      <family val="2"/>
      <scheme val="minor"/>
    </font>
    <font>
      <b/>
      <sz val="10"/>
      <name val="Arial"/>
      <family val="2"/>
    </font>
    <font>
      <i/>
      <sz val="10"/>
      <name val="Arial"/>
      <family val="2"/>
    </font>
    <font>
      <b/>
      <sz val="10"/>
      <color indexed="8"/>
      <name val="Arial"/>
      <family val="2"/>
    </font>
    <font>
      <b/>
      <sz val="12"/>
      <name val="Arial"/>
      <family val="2"/>
    </font>
    <font>
      <b/>
      <u/>
      <sz val="10"/>
      <color theme="4" tint="0.39997558519241921"/>
      <name val="Arial"/>
      <family val="2"/>
    </font>
  </fonts>
  <fills count="8">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56"/>
        <bgColor indexed="64"/>
      </patternFill>
    </fill>
    <fill>
      <patternFill patternType="solid">
        <fgColor rgb="FFFFFF99"/>
        <bgColor indexed="64"/>
      </patternFill>
    </fill>
    <fill>
      <patternFill patternType="solid">
        <fgColor rgb="FF002060"/>
        <bgColor indexed="64"/>
      </patternFill>
    </fill>
    <fill>
      <patternFill patternType="solid">
        <fgColor rgb="FFCCFFFF"/>
        <bgColor indexed="64"/>
      </patternFill>
    </fill>
  </fills>
  <borders count="42">
    <border>
      <left/>
      <right/>
      <top/>
      <bottom/>
      <diagonal/>
    </border>
    <border>
      <left style="thin">
        <color indexed="22"/>
      </left>
      <right style="thin">
        <color indexed="22"/>
      </right>
      <top style="thin">
        <color indexed="22"/>
      </top>
      <bottom style="thin">
        <color indexed="22"/>
      </bottom>
      <diagonal/>
    </border>
    <border>
      <left style="hair">
        <color indexed="64"/>
      </left>
      <right style="hair">
        <color indexed="64"/>
      </right>
      <top/>
      <bottom/>
      <diagonal/>
    </border>
    <border>
      <left style="thin">
        <color indexed="64"/>
      </left>
      <right/>
      <top/>
      <bottom/>
      <diagonal/>
    </border>
    <border>
      <left/>
      <right style="thin">
        <color indexed="64"/>
      </right>
      <top/>
      <bottom/>
      <diagonal/>
    </border>
    <border>
      <left/>
      <right style="hair">
        <color indexed="64"/>
      </right>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diagonal/>
    </border>
    <border>
      <left style="hair">
        <color indexed="64"/>
      </left>
      <right style="hair">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22"/>
      </left>
      <right/>
      <top style="thin">
        <color indexed="64"/>
      </top>
      <bottom/>
      <diagonal/>
    </border>
    <border>
      <left style="thin">
        <color indexed="22"/>
      </left>
      <right/>
      <top/>
      <bottom/>
      <diagonal/>
    </border>
    <border>
      <left style="hair">
        <color indexed="64"/>
      </left>
      <right style="hair">
        <color indexed="64"/>
      </right>
      <top style="thin">
        <color indexed="64"/>
      </top>
      <bottom style="medium">
        <color indexed="64"/>
      </bottom>
      <diagonal/>
    </border>
    <border>
      <left/>
      <right/>
      <top style="thin">
        <color indexed="64"/>
      </top>
      <bottom style="medium">
        <color indexed="64"/>
      </bottom>
      <diagonal/>
    </border>
    <border>
      <left style="hair">
        <color indexed="8"/>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right style="hair">
        <color indexed="64"/>
      </right>
      <top style="thin">
        <color indexed="64"/>
      </top>
      <bottom/>
      <diagonal/>
    </border>
    <border>
      <left/>
      <right style="hair">
        <color indexed="64"/>
      </right>
      <top/>
      <bottom style="double">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s>
  <cellStyleXfs count="4">
    <xf numFmtId="0" fontId="0" fillId="0" borderId="0"/>
    <xf numFmtId="165" fontId="1" fillId="0" borderId="0" applyFont="0" applyFill="0" applyBorder="0" applyAlignment="0" applyProtection="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279">
    <xf numFmtId="0" fontId="0" fillId="0" borderId="0" xfId="0"/>
    <xf numFmtId="0" fontId="4" fillId="0" borderId="0" xfId="0" applyFont="1"/>
    <xf numFmtId="0" fontId="6" fillId="0" borderId="0" xfId="0" applyFont="1" applyProtection="1">
      <protection hidden="1"/>
    </xf>
    <xf numFmtId="0" fontId="5" fillId="0" borderId="0" xfId="0" applyNumberFormat="1" applyFont="1" applyProtection="1">
      <protection hidden="1"/>
    </xf>
    <xf numFmtId="167" fontId="5" fillId="0" borderId="0" xfId="1" applyNumberFormat="1" applyFont="1" applyProtection="1">
      <protection hidden="1"/>
    </xf>
    <xf numFmtId="165" fontId="6" fillId="0" borderId="0" xfId="1" applyFont="1" applyProtection="1">
      <protection hidden="1"/>
    </xf>
    <xf numFmtId="0" fontId="7" fillId="0" borderId="0" xfId="0" applyNumberFormat="1" applyFont="1" applyProtection="1">
      <protection hidden="1"/>
    </xf>
    <xf numFmtId="0" fontId="10" fillId="0" borderId="0" xfId="0" applyNumberFormat="1" applyFont="1" applyProtection="1">
      <protection hidden="1"/>
    </xf>
    <xf numFmtId="167" fontId="6" fillId="0" borderId="0" xfId="1" applyNumberFormat="1" applyFont="1" applyProtection="1">
      <protection hidden="1"/>
    </xf>
    <xf numFmtId="14" fontId="6" fillId="2" borderId="8" xfId="1" applyNumberFormat="1" applyFont="1" applyFill="1" applyBorder="1" applyAlignment="1" applyProtection="1">
      <alignment horizontal="center"/>
      <protection hidden="1"/>
    </xf>
    <xf numFmtId="165" fontId="5" fillId="0" borderId="0" xfId="1" applyFont="1" applyAlignment="1" applyProtection="1">
      <alignment horizontal="center"/>
      <protection hidden="1"/>
    </xf>
    <xf numFmtId="165" fontId="5" fillId="0" borderId="0" xfId="1" applyFont="1" applyProtection="1">
      <protection hidden="1"/>
    </xf>
    <xf numFmtId="0" fontId="5" fillId="0" borderId="0" xfId="0" applyFont="1" applyProtection="1">
      <protection hidden="1"/>
    </xf>
    <xf numFmtId="14" fontId="6" fillId="0" borderId="0" xfId="1" applyNumberFormat="1" applyFont="1" applyFill="1" applyBorder="1" applyAlignment="1" applyProtection="1">
      <alignment horizontal="center"/>
      <protection hidden="1"/>
    </xf>
    <xf numFmtId="167" fontId="6" fillId="0" borderId="0" xfId="1" applyNumberFormat="1" applyFont="1" applyFill="1" applyBorder="1" applyProtection="1">
      <protection hidden="1"/>
    </xf>
    <xf numFmtId="166" fontId="6" fillId="0" borderId="0" xfId="1" applyNumberFormat="1" applyFont="1" applyFill="1" applyBorder="1" applyAlignment="1" applyProtection="1">
      <alignment horizontal="center"/>
      <protection hidden="1"/>
    </xf>
    <xf numFmtId="0" fontId="6" fillId="0" borderId="0" xfId="0" applyNumberFormat="1" applyFont="1" applyProtection="1">
      <protection hidden="1"/>
    </xf>
    <xf numFmtId="0" fontId="11" fillId="0" borderId="0" xfId="0" applyNumberFormat="1" applyFont="1" applyProtection="1">
      <protection hidden="1"/>
    </xf>
    <xf numFmtId="0" fontId="7" fillId="0" borderId="0" xfId="0" applyFont="1" applyProtection="1">
      <protection hidden="1"/>
    </xf>
    <xf numFmtId="3" fontId="6" fillId="2" borderId="7" xfId="1" applyNumberFormat="1" applyFont="1" applyFill="1" applyBorder="1" applyAlignment="1" applyProtection="1">
      <alignment horizontal="center"/>
      <protection hidden="1"/>
    </xf>
    <xf numFmtId="166" fontId="6" fillId="2" borderId="7" xfId="3" applyNumberFormat="1" applyFont="1" applyFill="1" applyBorder="1" applyAlignment="1" applyProtection="1">
      <alignment horizontal="center"/>
      <protection hidden="1"/>
    </xf>
    <xf numFmtId="0" fontId="12" fillId="0" borderId="0" xfId="1" applyNumberFormat="1" applyFont="1" applyAlignment="1" applyProtection="1">
      <alignment horizontal="center"/>
      <protection hidden="1"/>
    </xf>
    <xf numFmtId="167" fontId="7" fillId="0" borderId="0" xfId="1" applyNumberFormat="1" applyFont="1" applyAlignment="1" applyProtection="1">
      <alignment horizontal="center"/>
      <protection hidden="1"/>
    </xf>
    <xf numFmtId="165" fontId="7" fillId="0" borderId="0" xfId="1" applyFont="1" applyAlignment="1" applyProtection="1">
      <alignment horizontal="center"/>
      <protection hidden="1"/>
    </xf>
    <xf numFmtId="165" fontId="7" fillId="0" borderId="0" xfId="1" applyFont="1" applyProtection="1">
      <protection hidden="1"/>
    </xf>
    <xf numFmtId="0" fontId="6" fillId="5" borderId="7" xfId="0" applyNumberFormat="1" applyFont="1" applyFill="1" applyBorder="1" applyProtection="1">
      <protection hidden="1"/>
    </xf>
    <xf numFmtId="166" fontId="6" fillId="5" borderId="7" xfId="3" applyNumberFormat="1" applyFont="1" applyFill="1" applyBorder="1" applyAlignment="1" applyProtection="1">
      <alignment horizontal="center"/>
      <protection hidden="1"/>
    </xf>
    <xf numFmtId="167" fontId="5" fillId="0" borderId="0" xfId="1" applyNumberFormat="1" applyFont="1" applyFill="1" applyBorder="1" applyAlignment="1" applyProtection="1">
      <alignment horizontal="center"/>
      <protection hidden="1"/>
    </xf>
    <xf numFmtId="0" fontId="6" fillId="0" borderId="0" xfId="0" applyNumberFormat="1" applyFont="1" applyFill="1" applyBorder="1" applyProtection="1">
      <protection hidden="1"/>
    </xf>
    <xf numFmtId="10" fontId="6" fillId="2" borderId="7" xfId="3" applyNumberFormat="1" applyFont="1" applyFill="1" applyBorder="1" applyProtection="1">
      <protection hidden="1"/>
    </xf>
    <xf numFmtId="169" fontId="6" fillId="2" borderId="7" xfId="1" applyNumberFormat="1" applyFont="1" applyFill="1" applyBorder="1" applyProtection="1">
      <protection hidden="1"/>
    </xf>
    <xf numFmtId="167" fontId="6" fillId="2" borderId="7" xfId="1" applyNumberFormat="1" applyFont="1" applyFill="1" applyBorder="1" applyAlignment="1" applyProtection="1">
      <alignment horizontal="right"/>
      <protection hidden="1"/>
    </xf>
    <xf numFmtId="0" fontId="7" fillId="0" borderId="0" xfId="0" applyNumberFormat="1" applyFont="1" applyFill="1" applyBorder="1" applyProtection="1">
      <protection hidden="1"/>
    </xf>
    <xf numFmtId="167" fontId="6" fillId="2" borderId="7" xfId="1" applyNumberFormat="1" applyFont="1" applyFill="1" applyBorder="1" applyProtection="1">
      <protection hidden="1"/>
    </xf>
    <xf numFmtId="167" fontId="7" fillId="0" borderId="0" xfId="1" applyNumberFormat="1" applyFont="1" applyFill="1" applyBorder="1" applyProtection="1">
      <protection hidden="1"/>
    </xf>
    <xf numFmtId="170" fontId="6" fillId="3" borderId="7" xfId="0" applyNumberFormat="1" applyFont="1" applyFill="1" applyBorder="1" applyAlignment="1" applyProtection="1">
      <alignment vertical="center" wrapText="1"/>
      <protection hidden="1"/>
    </xf>
    <xf numFmtId="170" fontId="5" fillId="3" borderId="7" xfId="1" applyNumberFormat="1" applyFont="1" applyFill="1" applyBorder="1" applyAlignment="1" applyProtection="1">
      <alignment horizontal="center" vertical="center" wrapText="1"/>
      <protection hidden="1"/>
    </xf>
    <xf numFmtId="170" fontId="13" fillId="4" borderId="7" xfId="1" applyNumberFormat="1" applyFont="1" applyFill="1" applyBorder="1" applyAlignment="1" applyProtection="1">
      <alignment horizontal="center" vertical="center" wrapText="1"/>
      <protection hidden="1"/>
    </xf>
    <xf numFmtId="170" fontId="6" fillId="0" borderId="0" xfId="0" applyNumberFormat="1" applyFont="1" applyAlignment="1" applyProtection="1">
      <alignment vertical="center" wrapText="1"/>
      <protection hidden="1"/>
    </xf>
    <xf numFmtId="0" fontId="6" fillId="0" borderId="26" xfId="1" applyNumberFormat="1" applyFont="1" applyBorder="1" applyProtection="1">
      <protection hidden="1"/>
    </xf>
    <xf numFmtId="167" fontId="6" fillId="0" borderId="9" xfId="1" applyNumberFormat="1" applyFont="1" applyFill="1" applyBorder="1" applyProtection="1">
      <protection hidden="1"/>
    </xf>
    <xf numFmtId="167" fontId="6" fillId="0" borderId="9" xfId="1" applyNumberFormat="1" applyFont="1" applyBorder="1" applyProtection="1">
      <protection hidden="1"/>
    </xf>
    <xf numFmtId="167" fontId="5" fillId="0" borderId="9" xfId="1" applyNumberFormat="1" applyFont="1" applyBorder="1" applyProtection="1">
      <protection hidden="1"/>
    </xf>
    <xf numFmtId="0" fontId="6" fillId="0" borderId="27" xfId="1" applyNumberFormat="1" applyFont="1" applyBorder="1" applyProtection="1">
      <protection hidden="1"/>
    </xf>
    <xf numFmtId="167" fontId="6" fillId="0" borderId="2" xfId="1" applyNumberFormat="1" applyFont="1" applyFill="1" applyBorder="1" applyProtection="1">
      <protection hidden="1"/>
    </xf>
    <xf numFmtId="167" fontId="6" fillId="0" borderId="2" xfId="1" applyNumberFormat="1" applyFont="1" applyBorder="1" applyProtection="1">
      <protection hidden="1"/>
    </xf>
    <xf numFmtId="167" fontId="5" fillId="0" borderId="2" xfId="1" applyNumberFormat="1" applyFont="1" applyBorder="1" applyProtection="1">
      <protection hidden="1"/>
    </xf>
    <xf numFmtId="0" fontId="5" fillId="0" borderId="0" xfId="1" applyNumberFormat="1" applyFont="1" applyProtection="1">
      <protection hidden="1"/>
    </xf>
    <xf numFmtId="167" fontId="5" fillId="0" borderId="28" xfId="1" applyNumberFormat="1" applyFont="1" applyFill="1" applyBorder="1" applyProtection="1">
      <protection hidden="1"/>
    </xf>
    <xf numFmtId="0" fontId="6" fillId="0" borderId="0" xfId="1" applyNumberFormat="1" applyFont="1" applyProtection="1">
      <protection hidden="1"/>
    </xf>
    <xf numFmtId="167" fontId="5" fillId="0" borderId="28" xfId="1" applyNumberFormat="1" applyFont="1" applyBorder="1" applyProtection="1">
      <protection hidden="1"/>
    </xf>
    <xf numFmtId="166" fontId="7" fillId="0" borderId="0" xfId="3" applyNumberFormat="1" applyFont="1" applyBorder="1" applyProtection="1">
      <protection hidden="1"/>
    </xf>
    <xf numFmtId="166" fontId="6" fillId="0" borderId="2" xfId="3" applyNumberFormat="1" applyFont="1" applyBorder="1" applyProtection="1">
      <protection hidden="1"/>
    </xf>
    <xf numFmtId="166" fontId="5" fillId="0" borderId="2" xfId="3" applyNumberFormat="1" applyFont="1" applyBorder="1" applyProtection="1">
      <protection hidden="1"/>
    </xf>
    <xf numFmtId="166" fontId="6" fillId="0" borderId="0" xfId="3" applyNumberFormat="1" applyFont="1" applyProtection="1">
      <protection hidden="1"/>
    </xf>
    <xf numFmtId="166" fontId="14" fillId="0" borderId="0" xfId="3" applyNumberFormat="1" applyFont="1" applyBorder="1" applyProtection="1">
      <protection hidden="1"/>
    </xf>
    <xf numFmtId="166" fontId="15" fillId="0" borderId="28" xfId="3" applyNumberFormat="1" applyFont="1" applyFill="1" applyBorder="1" applyProtection="1">
      <protection hidden="1"/>
    </xf>
    <xf numFmtId="166" fontId="15" fillId="0" borderId="0" xfId="3" applyNumberFormat="1" applyFont="1" applyBorder="1" applyProtection="1">
      <protection hidden="1"/>
    </xf>
    <xf numFmtId="0" fontId="6" fillId="0" borderId="2" xfId="0" applyFont="1" applyBorder="1" applyProtection="1">
      <protection hidden="1"/>
    </xf>
    <xf numFmtId="0" fontId="5" fillId="0" borderId="2" xfId="0" applyFont="1" applyBorder="1" applyProtection="1">
      <protection hidden="1"/>
    </xf>
    <xf numFmtId="167" fontId="5" fillId="0" borderId="10" xfId="1" applyNumberFormat="1" applyFont="1" applyBorder="1" applyProtection="1">
      <protection hidden="1"/>
    </xf>
    <xf numFmtId="166" fontId="7" fillId="0" borderId="2" xfId="3" applyNumberFormat="1" applyFont="1" applyBorder="1" applyProtection="1">
      <protection hidden="1"/>
    </xf>
    <xf numFmtId="166" fontId="14" fillId="0" borderId="2" xfId="3" applyNumberFormat="1" applyFont="1" applyBorder="1" applyProtection="1">
      <protection hidden="1"/>
    </xf>
    <xf numFmtId="167" fontId="5" fillId="0" borderId="6" xfId="1" applyNumberFormat="1" applyFont="1" applyBorder="1" applyProtection="1">
      <protection hidden="1"/>
    </xf>
    <xf numFmtId="167" fontId="5" fillId="0" borderId="19" xfId="1" applyNumberFormat="1" applyFont="1" applyBorder="1" applyProtection="1">
      <protection hidden="1"/>
    </xf>
    <xf numFmtId="167" fontId="7" fillId="0" borderId="9" xfId="1" applyNumberFormat="1" applyFont="1" applyBorder="1" applyProtection="1">
      <protection hidden="1"/>
    </xf>
    <xf numFmtId="167" fontId="14" fillId="0" borderId="9" xfId="1" applyNumberFormat="1" applyFont="1" applyBorder="1" applyProtection="1">
      <protection hidden="1"/>
    </xf>
    <xf numFmtId="167" fontId="6" fillId="0" borderId="2" xfId="0" applyNumberFormat="1" applyFont="1" applyBorder="1" applyProtection="1">
      <protection hidden="1"/>
    </xf>
    <xf numFmtId="167" fontId="7" fillId="0" borderId="28" xfId="1" applyNumberFormat="1" applyFont="1" applyBorder="1" applyProtection="1">
      <protection hidden="1"/>
    </xf>
    <xf numFmtId="167" fontId="14" fillId="0" borderId="28" xfId="1" applyNumberFormat="1" applyFont="1" applyBorder="1" applyProtection="1">
      <protection hidden="1"/>
    </xf>
    <xf numFmtId="0" fontId="7" fillId="0" borderId="0" xfId="1" applyNumberFormat="1" applyFont="1" applyProtection="1">
      <protection hidden="1"/>
    </xf>
    <xf numFmtId="167" fontId="7" fillId="0" borderId="0" xfId="1" applyNumberFormat="1" applyFont="1" applyProtection="1">
      <protection hidden="1"/>
    </xf>
    <xf numFmtId="167" fontId="5" fillId="0" borderId="11" xfId="1" applyNumberFormat="1" applyFont="1" applyBorder="1" applyProtection="1">
      <protection hidden="1"/>
    </xf>
    <xf numFmtId="0" fontId="16" fillId="0" borderId="0" xfId="0" applyNumberFormat="1" applyFont="1" applyProtection="1">
      <protection hidden="1"/>
    </xf>
    <xf numFmtId="0" fontId="16" fillId="0" borderId="0" xfId="0" applyFont="1" applyProtection="1">
      <protection hidden="1"/>
    </xf>
    <xf numFmtId="0" fontId="17" fillId="0" borderId="0" xfId="0" applyFont="1" applyProtection="1">
      <protection hidden="1"/>
    </xf>
    <xf numFmtId="0" fontId="5" fillId="0" borderId="27" xfId="1" applyNumberFormat="1" applyFont="1" applyBorder="1" applyProtection="1">
      <protection hidden="1"/>
    </xf>
    <xf numFmtId="166" fontId="7" fillId="0" borderId="0" xfId="3" applyNumberFormat="1" applyFont="1" applyProtection="1">
      <protection hidden="1"/>
    </xf>
    <xf numFmtId="0" fontId="6" fillId="0" borderId="0" xfId="0" applyFont="1"/>
    <xf numFmtId="171" fontId="6" fillId="0" borderId="2" xfId="1" applyNumberFormat="1" applyFont="1" applyBorder="1" applyProtection="1">
      <protection hidden="1"/>
    </xf>
    <xf numFmtId="0" fontId="5" fillId="0" borderId="0" xfId="0" applyNumberFormat="1" applyFont="1" applyBorder="1" applyProtection="1">
      <protection hidden="1"/>
    </xf>
    <xf numFmtId="167" fontId="5" fillId="0" borderId="0" xfId="1" applyNumberFormat="1" applyFont="1" applyBorder="1" applyProtection="1">
      <protection hidden="1"/>
    </xf>
    <xf numFmtId="0" fontId="6" fillId="0" borderId="0" xfId="0" applyFont="1" applyBorder="1" applyProtection="1">
      <protection hidden="1"/>
    </xf>
    <xf numFmtId="167" fontId="6" fillId="0" borderId="0" xfId="0" applyNumberFormat="1" applyFont="1" applyProtection="1">
      <protection hidden="1"/>
    </xf>
    <xf numFmtId="167" fontId="6" fillId="0" borderId="6" xfId="1" applyNumberFormat="1" applyFont="1" applyBorder="1" applyProtection="1">
      <protection hidden="1"/>
    </xf>
    <xf numFmtId="0" fontId="18" fillId="0" borderId="0" xfId="2" applyFont="1" applyAlignment="1" applyProtection="1">
      <alignment horizontal="right"/>
      <protection hidden="1"/>
    </xf>
    <xf numFmtId="0" fontId="5" fillId="3" borderId="7" xfId="0" applyNumberFormat="1" applyFont="1" applyFill="1" applyBorder="1" applyAlignment="1" applyProtection="1">
      <alignment vertical="center" wrapText="1"/>
      <protection hidden="1"/>
    </xf>
    <xf numFmtId="170" fontId="19" fillId="6" borderId="7" xfId="1" applyNumberFormat="1" applyFont="1" applyFill="1" applyBorder="1" applyAlignment="1" applyProtection="1">
      <alignment horizontal="center" vertical="center" wrapText="1"/>
      <protection hidden="1"/>
    </xf>
    <xf numFmtId="0" fontId="6" fillId="0" borderId="0" xfId="0" applyFont="1" applyAlignment="1" applyProtection="1">
      <alignment vertical="center" wrapText="1"/>
      <protection hidden="1"/>
    </xf>
    <xf numFmtId="167" fontId="5" fillId="0" borderId="9" xfId="1" applyNumberFormat="1" applyFont="1" applyFill="1" applyBorder="1" applyProtection="1">
      <protection hidden="1"/>
    </xf>
    <xf numFmtId="0" fontId="5" fillId="0" borderId="9" xfId="0" applyFont="1" applyBorder="1" applyProtection="1">
      <protection hidden="1"/>
    </xf>
    <xf numFmtId="167" fontId="5" fillId="0" borderId="2" xfId="1" applyNumberFormat="1" applyFont="1" applyFill="1" applyBorder="1" applyProtection="1">
      <protection hidden="1"/>
    </xf>
    <xf numFmtId="167" fontId="6" fillId="0" borderId="28" xfId="1" applyNumberFormat="1" applyFont="1" applyBorder="1" applyProtection="1">
      <protection hidden="1"/>
    </xf>
    <xf numFmtId="0" fontId="5" fillId="0" borderId="0" xfId="0" applyNumberFormat="1" applyFont="1" applyFill="1" applyBorder="1" applyProtection="1">
      <protection hidden="1"/>
    </xf>
    <xf numFmtId="167" fontId="5" fillId="0" borderId="20" xfId="1" applyNumberFormat="1" applyFont="1" applyBorder="1" applyProtection="1">
      <protection hidden="1"/>
    </xf>
    <xf numFmtId="0" fontId="20" fillId="0" borderId="0" xfId="0" applyNumberFormat="1" applyFont="1" applyProtection="1">
      <protection hidden="1"/>
    </xf>
    <xf numFmtId="167" fontId="20" fillId="0" borderId="2" xfId="1" applyNumberFormat="1" applyFont="1" applyBorder="1" applyProtection="1">
      <protection hidden="1"/>
    </xf>
    <xf numFmtId="0" fontId="20" fillId="0" borderId="0" xfId="0" applyFont="1" applyProtection="1">
      <protection hidden="1"/>
    </xf>
    <xf numFmtId="167" fontId="20" fillId="0" borderId="28" xfId="1" applyNumberFormat="1" applyFont="1" applyBorder="1" applyProtection="1">
      <protection hidden="1"/>
    </xf>
    <xf numFmtId="167" fontId="11" fillId="0" borderId="0" xfId="1" applyNumberFormat="1" applyFont="1" applyProtection="1">
      <protection hidden="1"/>
    </xf>
    <xf numFmtId="0" fontId="11" fillId="0" borderId="0" xfId="0" applyFont="1" applyProtection="1">
      <protection hidden="1"/>
    </xf>
    <xf numFmtId="170" fontId="5" fillId="5" borderId="7" xfId="1" applyNumberFormat="1" applyFont="1" applyFill="1" applyBorder="1" applyAlignment="1" applyProtection="1">
      <alignment horizontal="center" vertical="center" wrapText="1"/>
      <protection hidden="1"/>
    </xf>
    <xf numFmtId="167" fontId="5" fillId="0" borderId="32" xfId="1" applyNumberFormat="1" applyFont="1" applyFill="1" applyBorder="1" applyProtection="1">
      <protection hidden="1"/>
    </xf>
    <xf numFmtId="167" fontId="5" fillId="0" borderId="5" xfId="1" applyNumberFormat="1" applyFont="1" applyFill="1" applyBorder="1" applyProtection="1">
      <protection hidden="1"/>
    </xf>
    <xf numFmtId="167" fontId="5" fillId="0" borderId="5" xfId="1" applyNumberFormat="1" applyFont="1" applyBorder="1" applyProtection="1">
      <protection hidden="1"/>
    </xf>
    <xf numFmtId="0" fontId="5" fillId="0" borderId="5" xfId="0" applyFont="1" applyBorder="1" applyProtection="1">
      <protection hidden="1"/>
    </xf>
    <xf numFmtId="167" fontId="6" fillId="0" borderId="5" xfId="1" applyNumberFormat="1" applyFont="1" applyBorder="1" applyProtection="1">
      <protection hidden="1"/>
    </xf>
    <xf numFmtId="167" fontId="6" fillId="0" borderId="28" xfId="1" applyNumberFormat="1" applyFont="1" applyFill="1" applyBorder="1" applyProtection="1">
      <protection hidden="1"/>
    </xf>
    <xf numFmtId="167" fontId="6" fillId="0" borderId="29" xfId="1" applyNumberFormat="1" applyFont="1" applyFill="1" applyBorder="1" applyProtection="1">
      <protection hidden="1"/>
    </xf>
    <xf numFmtId="167" fontId="5" fillId="0" borderId="33" xfId="1" applyNumberFormat="1" applyFont="1" applyBorder="1" applyProtection="1">
      <protection hidden="1"/>
    </xf>
    <xf numFmtId="167" fontId="6" fillId="0" borderId="31" xfId="1" applyNumberFormat="1" applyFont="1" applyFill="1" applyBorder="1" applyProtection="1">
      <protection hidden="1"/>
    </xf>
    <xf numFmtId="167" fontId="6" fillId="0" borderId="30" xfId="1" applyNumberFormat="1" applyFont="1" applyFill="1" applyBorder="1" applyProtection="1">
      <protection hidden="1"/>
    </xf>
    <xf numFmtId="0" fontId="6" fillId="0" borderId="0" xfId="0" applyNumberFormat="1" applyFont="1" applyFill="1" applyProtection="1">
      <protection hidden="1"/>
    </xf>
    <xf numFmtId="167" fontId="6" fillId="0" borderId="5" xfId="1" applyNumberFormat="1" applyFont="1" applyFill="1" applyBorder="1" applyProtection="1">
      <protection hidden="1"/>
    </xf>
    <xf numFmtId="0" fontId="6" fillId="0" borderId="0" xfId="0" applyFont="1" applyFill="1" applyProtection="1">
      <protection hidden="1"/>
    </xf>
    <xf numFmtId="167" fontId="20" fillId="0" borderId="5" xfId="1" applyNumberFormat="1" applyFont="1" applyBorder="1" applyProtection="1">
      <protection hidden="1"/>
    </xf>
    <xf numFmtId="168" fontId="7" fillId="0" borderId="0" xfId="1" applyNumberFormat="1" applyFont="1" applyProtection="1">
      <protection hidden="1"/>
    </xf>
    <xf numFmtId="168" fontId="7" fillId="0" borderId="0" xfId="3" applyNumberFormat="1" applyFont="1" applyProtection="1">
      <protection hidden="1"/>
    </xf>
    <xf numFmtId="164" fontId="7" fillId="0" borderId="0" xfId="1" applyNumberFormat="1" applyFont="1" applyProtection="1">
      <protection hidden="1"/>
    </xf>
    <xf numFmtId="171" fontId="7" fillId="0" borderId="0" xfId="1" applyNumberFormat="1" applyFont="1" applyProtection="1">
      <protection hidden="1"/>
    </xf>
    <xf numFmtId="164" fontId="7" fillId="0" borderId="0" xfId="1" applyNumberFormat="1" applyFont="1" applyAlignment="1" applyProtection="1">
      <alignment horizontal="center"/>
      <protection hidden="1"/>
    </xf>
    <xf numFmtId="3" fontId="7" fillId="0" borderId="0" xfId="1" applyNumberFormat="1" applyFont="1" applyAlignment="1" applyProtection="1">
      <alignment horizontal="center"/>
      <protection hidden="1"/>
    </xf>
    <xf numFmtId="0" fontId="7" fillId="0" borderId="0" xfId="3" applyNumberFormat="1" applyFont="1" applyProtection="1">
      <protection hidden="1"/>
    </xf>
    <xf numFmtId="167" fontId="7" fillId="0" borderId="0" xfId="1" applyNumberFormat="1" applyFont="1" applyAlignment="1" applyProtection="1">
      <alignment horizontal="right"/>
      <protection hidden="1"/>
    </xf>
    <xf numFmtId="0" fontId="21" fillId="0" borderId="0" xfId="2" applyFont="1" applyAlignment="1" applyProtection="1">
      <alignment horizontal="right"/>
      <protection hidden="1"/>
    </xf>
    <xf numFmtId="170" fontId="20" fillId="0" borderId="0" xfId="0" applyNumberFormat="1" applyFont="1" applyProtection="1">
      <protection hidden="1"/>
    </xf>
    <xf numFmtId="10" fontId="6" fillId="3" borderId="7" xfId="3" applyNumberFormat="1" applyFont="1" applyFill="1" applyBorder="1" applyProtection="1">
      <protection hidden="1"/>
    </xf>
    <xf numFmtId="166" fontId="6" fillId="0" borderId="0" xfId="3" applyNumberFormat="1" applyFont="1" applyFill="1" applyBorder="1" applyProtection="1">
      <protection hidden="1"/>
    </xf>
    <xf numFmtId="170" fontId="20" fillId="0" borderId="0" xfId="0" applyNumberFormat="1" applyFont="1" applyFill="1" applyBorder="1" applyProtection="1">
      <protection hidden="1"/>
    </xf>
    <xf numFmtId="169" fontId="6" fillId="3" borderId="7" xfId="1" applyNumberFormat="1" applyFont="1" applyFill="1" applyBorder="1" applyProtection="1">
      <protection hidden="1"/>
    </xf>
    <xf numFmtId="169" fontId="6" fillId="0" borderId="0" xfId="1" applyNumberFormat="1" applyFont="1" applyFill="1" applyBorder="1" applyProtection="1">
      <protection hidden="1"/>
    </xf>
    <xf numFmtId="169" fontId="6" fillId="3" borderId="7" xfId="1" applyNumberFormat="1" applyFont="1" applyFill="1" applyBorder="1" applyAlignment="1" applyProtection="1">
      <alignment horizontal="right"/>
      <protection hidden="1"/>
    </xf>
    <xf numFmtId="169" fontId="6" fillId="0" borderId="0" xfId="1" applyNumberFormat="1" applyFont="1" applyFill="1" applyBorder="1" applyAlignment="1" applyProtection="1">
      <alignment horizontal="right"/>
      <protection hidden="1"/>
    </xf>
    <xf numFmtId="170" fontId="8" fillId="3" borderId="7" xfId="0" applyNumberFormat="1" applyFont="1" applyFill="1" applyBorder="1" applyAlignment="1" applyProtection="1">
      <alignment vertical="center" wrapText="1"/>
      <protection hidden="1"/>
    </xf>
    <xf numFmtId="167" fontId="5" fillId="3" borderId="7" xfId="1" applyNumberFormat="1" applyFont="1" applyFill="1" applyBorder="1" applyAlignment="1" applyProtection="1">
      <alignment horizontal="center" vertical="center" wrapText="1"/>
      <protection hidden="1"/>
    </xf>
    <xf numFmtId="170" fontId="20" fillId="0" borderId="0" xfId="0" applyNumberFormat="1" applyFont="1" applyAlignment="1" applyProtection="1">
      <alignment horizontal="left"/>
      <protection hidden="1"/>
    </xf>
    <xf numFmtId="167" fontId="20" fillId="0" borderId="0" xfId="1" applyNumberFormat="1" applyFont="1" applyProtection="1">
      <protection hidden="1"/>
    </xf>
    <xf numFmtId="167" fontId="6" fillId="0" borderId="0" xfId="1" applyNumberFormat="1" applyFont="1" applyFill="1" applyBorder="1" applyAlignment="1" applyProtection="1">
      <alignment horizontal="right"/>
      <protection hidden="1"/>
    </xf>
    <xf numFmtId="167" fontId="20" fillId="0" borderId="0" xfId="1" applyNumberFormat="1" applyFont="1" applyAlignment="1" applyProtection="1">
      <alignment horizontal="right"/>
      <protection hidden="1"/>
    </xf>
    <xf numFmtId="0" fontId="5" fillId="0" borderId="0" xfId="0" applyNumberFormat="1" applyFont="1" applyAlignment="1" applyProtection="1">
      <alignment horizontal="left" vertical="center"/>
      <protection hidden="1"/>
    </xf>
    <xf numFmtId="170" fontId="5" fillId="5" borderId="7" xfId="0" applyNumberFormat="1" applyFont="1" applyFill="1" applyBorder="1" applyAlignment="1" applyProtection="1">
      <alignment horizontal="center" vertical="center"/>
      <protection hidden="1"/>
    </xf>
    <xf numFmtId="0" fontId="6" fillId="0" borderId="0" xfId="3" applyNumberFormat="1" applyFont="1" applyAlignment="1" applyProtection="1">
      <alignment horizontal="center"/>
      <protection hidden="1"/>
    </xf>
    <xf numFmtId="0" fontId="7" fillId="0" borderId="0" xfId="0" applyNumberFormat="1" applyFont="1" applyFill="1" applyAlignment="1" applyProtection="1">
      <alignment horizontal="left"/>
      <protection hidden="1"/>
    </xf>
    <xf numFmtId="168" fontId="6" fillId="0" borderId="0" xfId="3" applyNumberFormat="1" applyFont="1" applyProtection="1">
      <protection hidden="1"/>
    </xf>
    <xf numFmtId="0" fontId="22" fillId="0" borderId="0" xfId="0" applyFont="1" applyAlignment="1" applyProtection="1">
      <alignment horizontal="left"/>
      <protection hidden="1"/>
    </xf>
    <xf numFmtId="0" fontId="22" fillId="0" borderId="0" xfId="0" applyFont="1" applyAlignment="1" applyProtection="1">
      <alignment horizontal="center"/>
      <protection hidden="1"/>
    </xf>
    <xf numFmtId="0" fontId="23" fillId="0" borderId="0" xfId="0" applyFont="1" applyAlignment="1" applyProtection="1">
      <alignment horizontal="center"/>
      <protection hidden="1"/>
    </xf>
    <xf numFmtId="0" fontId="6" fillId="0" borderId="0" xfId="0" applyFont="1" applyAlignment="1" applyProtection="1">
      <alignment vertical="center"/>
      <protection hidden="1"/>
    </xf>
    <xf numFmtId="170" fontId="5" fillId="3" borderId="21" xfId="0" applyNumberFormat="1" applyFont="1" applyFill="1" applyBorder="1" applyAlignment="1" applyProtection="1">
      <alignment horizontal="left" vertical="center"/>
      <protection hidden="1"/>
    </xf>
    <xf numFmtId="168" fontId="5" fillId="3" borderId="7" xfId="3" applyNumberFormat="1" applyFont="1" applyFill="1" applyBorder="1" applyAlignment="1" applyProtection="1">
      <alignment horizontal="center" vertical="center" wrapText="1"/>
      <protection hidden="1"/>
    </xf>
    <xf numFmtId="170" fontId="5" fillId="3" borderId="12" xfId="1" applyNumberFormat="1" applyFont="1" applyFill="1" applyBorder="1" applyAlignment="1" applyProtection="1">
      <alignment horizontal="center" vertical="center" wrapText="1"/>
      <protection hidden="1"/>
    </xf>
    <xf numFmtId="170" fontId="5" fillId="0" borderId="0" xfId="0" applyNumberFormat="1" applyFont="1" applyAlignment="1" applyProtection="1">
      <alignment vertical="center" wrapText="1"/>
      <protection hidden="1"/>
    </xf>
    <xf numFmtId="0" fontId="6" fillId="0" borderId="0" xfId="0" applyNumberFormat="1" applyFont="1" applyBorder="1" applyProtection="1">
      <protection hidden="1"/>
    </xf>
    <xf numFmtId="167" fontId="6" fillId="0" borderId="3" xfId="1" applyNumberFormat="1" applyFont="1" applyBorder="1" applyProtection="1">
      <protection hidden="1"/>
    </xf>
    <xf numFmtId="167" fontId="6" fillId="0" borderId="34" xfId="1" applyNumberFormat="1" applyFont="1" applyBorder="1" applyProtection="1">
      <protection hidden="1"/>
    </xf>
    <xf numFmtId="167" fontId="6" fillId="0" borderId="0" xfId="1" applyNumberFormat="1" applyFont="1" applyBorder="1" applyProtection="1">
      <protection hidden="1"/>
    </xf>
    <xf numFmtId="168" fontId="6" fillId="0" borderId="35" xfId="3" applyNumberFormat="1" applyFont="1" applyBorder="1" applyProtection="1">
      <protection hidden="1"/>
    </xf>
    <xf numFmtId="167" fontId="6" fillId="0" borderId="36" xfId="1" applyNumberFormat="1" applyFont="1" applyBorder="1" applyProtection="1">
      <protection hidden="1"/>
    </xf>
    <xf numFmtId="168" fontId="6" fillId="0" borderId="4" xfId="3" applyNumberFormat="1" applyFont="1" applyBorder="1" applyProtection="1">
      <protection hidden="1"/>
    </xf>
    <xf numFmtId="167" fontId="5" fillId="0" borderId="37" xfId="1" applyNumberFormat="1" applyFont="1" applyBorder="1" applyProtection="1">
      <protection hidden="1"/>
    </xf>
    <xf numFmtId="167" fontId="5" fillId="0" borderId="29" xfId="1" applyNumberFormat="1" applyFont="1" applyBorder="1" applyProtection="1">
      <protection hidden="1"/>
    </xf>
    <xf numFmtId="168" fontId="5" fillId="0" borderId="38" xfId="3" applyNumberFormat="1" applyFont="1" applyBorder="1" applyProtection="1">
      <protection hidden="1"/>
    </xf>
    <xf numFmtId="166" fontId="7" fillId="0" borderId="3" xfId="3" applyNumberFormat="1" applyFont="1" applyBorder="1" applyProtection="1">
      <protection hidden="1"/>
    </xf>
    <xf numFmtId="166" fontId="7" fillId="0" borderId="4" xfId="3" applyNumberFormat="1" applyFont="1" applyBorder="1" applyProtection="1">
      <protection hidden="1"/>
    </xf>
    <xf numFmtId="166" fontId="15" fillId="0" borderId="0" xfId="3" applyNumberFormat="1" applyFont="1" applyProtection="1">
      <protection hidden="1"/>
    </xf>
    <xf numFmtId="166" fontId="15" fillId="0" borderId="3" xfId="3" applyNumberFormat="1" applyFont="1" applyBorder="1" applyProtection="1">
      <protection hidden="1"/>
    </xf>
    <xf numFmtId="168" fontId="15" fillId="0" borderId="0" xfId="3" applyNumberFormat="1" applyFont="1" applyBorder="1" applyProtection="1">
      <protection hidden="1"/>
    </xf>
    <xf numFmtId="168" fontId="15" fillId="0" borderId="4" xfId="3" applyNumberFormat="1" applyFont="1" applyBorder="1" applyProtection="1">
      <protection hidden="1"/>
    </xf>
    <xf numFmtId="167" fontId="5" fillId="0" borderId="3" xfId="1" applyNumberFormat="1" applyFont="1" applyBorder="1" applyProtection="1">
      <protection hidden="1"/>
    </xf>
    <xf numFmtId="168" fontId="5" fillId="0" borderId="4" xfId="3" applyNumberFormat="1" applyFont="1" applyBorder="1" applyProtection="1">
      <protection hidden="1"/>
    </xf>
    <xf numFmtId="0" fontId="20" fillId="0" borderId="0" xfId="1" applyNumberFormat="1" applyFont="1" applyProtection="1">
      <protection hidden="1"/>
    </xf>
    <xf numFmtId="167" fontId="20" fillId="0" borderId="3" xfId="1" applyNumberFormat="1" applyFont="1" applyBorder="1" applyProtection="1">
      <protection hidden="1"/>
    </xf>
    <xf numFmtId="167" fontId="20" fillId="0" borderId="0" xfId="1" applyNumberFormat="1" applyFont="1" applyBorder="1" applyProtection="1">
      <protection hidden="1"/>
    </xf>
    <xf numFmtId="168" fontId="20" fillId="0" borderId="4" xfId="3" applyNumberFormat="1" applyFont="1" applyBorder="1" applyProtection="1">
      <protection hidden="1"/>
    </xf>
    <xf numFmtId="0" fontId="8" fillId="0" borderId="0" xfId="1" applyNumberFormat="1" applyFont="1" applyProtection="1">
      <protection hidden="1"/>
    </xf>
    <xf numFmtId="167" fontId="8" fillId="0" borderId="37" xfId="1" applyNumberFormat="1" applyFont="1" applyBorder="1" applyProtection="1">
      <protection hidden="1"/>
    </xf>
    <xf numFmtId="167" fontId="8" fillId="0" borderId="29" xfId="1" applyNumberFormat="1" applyFont="1" applyBorder="1" applyProtection="1">
      <protection hidden="1"/>
    </xf>
    <xf numFmtId="168" fontId="8" fillId="0" borderId="38" xfId="3" applyNumberFormat="1" applyFont="1" applyBorder="1" applyProtection="1">
      <protection hidden="1"/>
    </xf>
    <xf numFmtId="0" fontId="8" fillId="0" borderId="0" xfId="0" applyFont="1" applyProtection="1">
      <protection hidden="1"/>
    </xf>
    <xf numFmtId="167" fontId="8" fillId="0" borderId="3" xfId="1" applyNumberFormat="1" applyFont="1" applyBorder="1" applyProtection="1">
      <protection hidden="1"/>
    </xf>
    <xf numFmtId="167" fontId="8" fillId="0" borderId="0" xfId="1" applyNumberFormat="1" applyFont="1" applyBorder="1" applyProtection="1">
      <protection hidden="1"/>
    </xf>
    <xf numFmtId="167" fontId="8" fillId="0" borderId="0" xfId="1" applyNumberFormat="1" applyFont="1" applyProtection="1">
      <protection hidden="1"/>
    </xf>
    <xf numFmtId="168" fontId="8" fillId="0" borderId="4" xfId="3" applyNumberFormat="1" applyFont="1" applyBorder="1" applyProtection="1">
      <protection hidden="1"/>
    </xf>
    <xf numFmtId="0" fontId="6" fillId="0" borderId="0" xfId="1" applyNumberFormat="1" applyFont="1" applyBorder="1" applyProtection="1">
      <protection hidden="1"/>
    </xf>
    <xf numFmtId="167" fontId="6" fillId="0" borderId="17" xfId="1" applyNumberFormat="1" applyFont="1" applyBorder="1" applyProtection="1">
      <protection hidden="1"/>
    </xf>
    <xf numFmtId="167" fontId="6" fillId="0" borderId="16" xfId="1" applyNumberFormat="1" applyFont="1" applyBorder="1" applyProtection="1">
      <protection hidden="1"/>
    </xf>
    <xf numFmtId="168" fontId="6" fillId="0" borderId="18" xfId="3" applyNumberFormat="1" applyFont="1" applyBorder="1" applyProtection="1">
      <protection hidden="1"/>
    </xf>
    <xf numFmtId="168" fontId="6" fillId="0" borderId="0" xfId="3" applyNumberFormat="1" applyFont="1" applyBorder="1" applyProtection="1">
      <protection hidden="1"/>
    </xf>
    <xf numFmtId="0" fontId="6" fillId="0" borderId="0" xfId="0" applyNumberFormat="1" applyFont="1" applyAlignment="1" applyProtection="1">
      <alignment vertical="center"/>
      <protection hidden="1"/>
    </xf>
    <xf numFmtId="167" fontId="5" fillId="3" borderId="12" xfId="1" applyNumberFormat="1" applyFont="1" applyFill="1" applyBorder="1" applyAlignment="1" applyProtection="1">
      <alignment horizontal="center" vertical="center" wrapText="1"/>
      <protection hidden="1"/>
    </xf>
    <xf numFmtId="167" fontId="7" fillId="0" borderId="3" xfId="1" applyNumberFormat="1" applyFont="1" applyBorder="1" applyProtection="1">
      <protection hidden="1"/>
    </xf>
    <xf numFmtId="167" fontId="7" fillId="0" borderId="0" xfId="1" applyNumberFormat="1" applyFont="1" applyBorder="1" applyProtection="1">
      <protection hidden="1"/>
    </xf>
    <xf numFmtId="168" fontId="7" fillId="0" borderId="4" xfId="3" applyNumberFormat="1" applyFont="1" applyBorder="1" applyProtection="1">
      <protection hidden="1"/>
    </xf>
    <xf numFmtId="167" fontId="22" fillId="0" borderId="13" xfId="1" applyNumberFormat="1" applyFont="1" applyBorder="1" applyProtection="1">
      <protection hidden="1"/>
    </xf>
    <xf numFmtId="167" fontId="22" fillId="0" borderId="14" xfId="1" applyNumberFormat="1" applyFont="1" applyBorder="1" applyProtection="1">
      <protection hidden="1"/>
    </xf>
    <xf numFmtId="167" fontId="7" fillId="0" borderId="14" xfId="1" applyNumberFormat="1" applyFont="1" applyBorder="1" applyProtection="1">
      <protection hidden="1"/>
    </xf>
    <xf numFmtId="168" fontId="7" fillId="0" borderId="15" xfId="3" applyNumberFormat="1" applyFont="1" applyBorder="1" applyProtection="1">
      <protection hidden="1"/>
    </xf>
    <xf numFmtId="167" fontId="22" fillId="0" borderId="37" xfId="1" applyNumberFormat="1" applyFont="1" applyBorder="1" applyProtection="1">
      <protection hidden="1"/>
    </xf>
    <xf numFmtId="167" fontId="22" fillId="0" borderId="29" xfId="1" applyNumberFormat="1" applyFont="1" applyBorder="1" applyProtection="1">
      <protection hidden="1"/>
    </xf>
    <xf numFmtId="167" fontId="7" fillId="0" borderId="29" xfId="1" applyNumberFormat="1" applyFont="1" applyBorder="1" applyProtection="1">
      <protection hidden="1"/>
    </xf>
    <xf numFmtId="168" fontId="7" fillId="0" borderId="38" xfId="3" applyNumberFormat="1" applyFont="1" applyBorder="1" applyProtection="1">
      <protection hidden="1"/>
    </xf>
    <xf numFmtId="167" fontId="7" fillId="0" borderId="37" xfId="1" applyNumberFormat="1" applyFont="1" applyBorder="1" applyProtection="1">
      <protection hidden="1"/>
    </xf>
    <xf numFmtId="167" fontId="5" fillId="0" borderId="23" xfId="1" applyNumberFormat="1" applyFont="1" applyBorder="1" applyProtection="1">
      <protection hidden="1"/>
    </xf>
    <xf numFmtId="167" fontId="5" fillId="0" borderId="24" xfId="1" applyNumberFormat="1" applyFont="1" applyBorder="1" applyProtection="1">
      <protection hidden="1"/>
    </xf>
    <xf numFmtId="168" fontId="5" fillId="0" borderId="25" xfId="3" applyNumberFormat="1" applyFont="1" applyBorder="1" applyProtection="1">
      <protection hidden="1"/>
    </xf>
    <xf numFmtId="165" fontId="6" fillId="0" borderId="0" xfId="1" applyFont="1" applyBorder="1" applyProtection="1">
      <protection hidden="1"/>
    </xf>
    <xf numFmtId="0" fontId="5" fillId="0" borderId="0" xfId="0" applyNumberFormat="1" applyFont="1" applyFill="1" applyProtection="1">
      <protection hidden="1"/>
    </xf>
    <xf numFmtId="167" fontId="6" fillId="0" borderId="37" xfId="1" applyNumberFormat="1" applyFont="1" applyBorder="1" applyProtection="1">
      <protection hidden="1"/>
    </xf>
    <xf numFmtId="167" fontId="6" fillId="0" borderId="29" xfId="1" applyNumberFormat="1" applyFont="1" applyBorder="1" applyProtection="1">
      <protection hidden="1"/>
    </xf>
    <xf numFmtId="168" fontId="6" fillId="0" borderId="38" xfId="3" applyNumberFormat="1" applyFont="1" applyBorder="1" applyProtection="1">
      <protection hidden="1"/>
    </xf>
    <xf numFmtId="167" fontId="5" fillId="0" borderId="39" xfId="1" applyNumberFormat="1" applyFont="1" applyBorder="1" applyProtection="1">
      <protection hidden="1"/>
    </xf>
    <xf numFmtId="167" fontId="5" fillId="0" borderId="40" xfId="1" applyNumberFormat="1" applyFont="1" applyBorder="1" applyProtection="1">
      <protection hidden="1"/>
    </xf>
    <xf numFmtId="168" fontId="5" fillId="0" borderId="41" xfId="3" applyNumberFormat="1" applyFont="1" applyBorder="1" applyProtection="1">
      <protection hidden="1"/>
    </xf>
    <xf numFmtId="0" fontId="6" fillId="0" borderId="16" xfId="0" applyNumberFormat="1" applyFont="1" applyBorder="1" applyProtection="1">
      <protection hidden="1"/>
    </xf>
    <xf numFmtId="3" fontId="24" fillId="0" borderId="0" xfId="0" applyNumberFormat="1" applyFont="1" applyBorder="1" applyAlignment="1" applyProtection="1">
      <alignment horizontal="center"/>
      <protection hidden="1"/>
    </xf>
    <xf numFmtId="3" fontId="24" fillId="0" borderId="0" xfId="1" applyNumberFormat="1" applyFont="1" applyBorder="1" applyAlignment="1" applyProtection="1">
      <alignment horizontal="center"/>
      <protection hidden="1"/>
    </xf>
    <xf numFmtId="3" fontId="24" fillId="0" borderId="0" xfId="3" applyNumberFormat="1" applyFont="1" applyBorder="1" applyAlignment="1" applyProtection="1">
      <alignment horizontal="center"/>
      <protection hidden="1"/>
    </xf>
    <xf numFmtId="3" fontId="24" fillId="0" borderId="0" xfId="0" applyNumberFormat="1" applyFont="1" applyAlignment="1" applyProtection="1">
      <alignment horizontal="center"/>
      <protection hidden="1"/>
    </xf>
    <xf numFmtId="0" fontId="25" fillId="0" borderId="0" xfId="0" applyNumberFormat="1" applyFont="1" applyProtection="1">
      <protection hidden="1"/>
    </xf>
    <xf numFmtId="167" fontId="25" fillId="0" borderId="0" xfId="1" applyNumberFormat="1" applyFont="1" applyAlignment="1" applyProtection="1">
      <alignment horizontal="center"/>
      <protection hidden="1"/>
    </xf>
    <xf numFmtId="168" fontId="25" fillId="0" borderId="0" xfId="3" applyNumberFormat="1" applyFont="1" applyProtection="1">
      <protection hidden="1"/>
    </xf>
    <xf numFmtId="0" fontId="25" fillId="0" borderId="0" xfId="0" applyFont="1" applyProtection="1">
      <protection hidden="1"/>
    </xf>
    <xf numFmtId="167" fontId="16" fillId="0" borderId="0" xfId="1" applyNumberFormat="1" applyFont="1" applyAlignment="1" applyProtection="1">
      <alignment horizontal="center"/>
      <protection hidden="1"/>
    </xf>
    <xf numFmtId="168" fontId="16" fillId="0" borderId="0" xfId="3" applyNumberFormat="1" applyFont="1" applyProtection="1">
      <protection hidden="1"/>
    </xf>
    <xf numFmtId="170" fontId="5" fillId="0" borderId="0" xfId="0" applyNumberFormat="1" applyFont="1" applyAlignment="1">
      <alignment horizontal="left"/>
    </xf>
    <xf numFmtId="0" fontId="6" fillId="0" borderId="0" xfId="0" applyFont="1" applyAlignment="1">
      <alignment horizontal="center"/>
    </xf>
    <xf numFmtId="0" fontId="5" fillId="0" borderId="0" xfId="0" applyFont="1" applyAlignment="1">
      <alignment horizontal="center"/>
    </xf>
    <xf numFmtId="0" fontId="5" fillId="0" borderId="0" xfId="0" applyFont="1"/>
    <xf numFmtId="170" fontId="6" fillId="0" borderId="0" xfId="0" applyNumberFormat="1" applyFont="1" applyAlignment="1">
      <alignment horizontal="left"/>
    </xf>
    <xf numFmtId="170" fontId="9" fillId="0" borderId="0" xfId="0" applyNumberFormat="1" applyFont="1" applyAlignment="1">
      <alignment horizontal="left"/>
    </xf>
    <xf numFmtId="0" fontId="9" fillId="0" borderId="0" xfId="0" applyNumberFormat="1" applyFont="1" applyProtection="1">
      <protection hidden="1"/>
    </xf>
    <xf numFmtId="0" fontId="26" fillId="0" borderId="0" xfId="0" applyNumberFormat="1" applyFont="1" applyProtection="1">
      <protection hidden="1"/>
    </xf>
    <xf numFmtId="0" fontId="27" fillId="0" borderId="0" xfId="0" applyNumberFormat="1" applyFont="1" applyProtection="1">
      <protection hidden="1"/>
    </xf>
    <xf numFmtId="0" fontId="28" fillId="0" borderId="0" xfId="0" applyNumberFormat="1" applyFont="1" applyProtection="1">
      <protection hidden="1"/>
    </xf>
    <xf numFmtId="0" fontId="29" fillId="0" borderId="0" xfId="0" applyFont="1" applyProtection="1">
      <protection hidden="1"/>
    </xf>
    <xf numFmtId="0" fontId="26" fillId="0" borderId="0" xfId="0" applyNumberFormat="1" applyFont="1" applyAlignment="1" applyProtection="1">
      <alignment vertical="center" wrapText="1"/>
      <protection hidden="1"/>
    </xf>
    <xf numFmtId="0" fontId="26" fillId="2" borderId="1" xfId="1" applyNumberFormat="1" applyFont="1" applyFill="1" applyBorder="1" applyProtection="1">
      <protection hidden="1"/>
    </xf>
    <xf numFmtId="0" fontId="26" fillId="0" borderId="0" xfId="1" applyNumberFormat="1" applyFont="1" applyProtection="1">
      <protection hidden="1"/>
    </xf>
    <xf numFmtId="166" fontId="26" fillId="2" borderId="1" xfId="3" applyNumberFormat="1" applyFont="1" applyFill="1" applyBorder="1" applyProtection="1">
      <protection hidden="1"/>
    </xf>
    <xf numFmtId="0" fontId="27" fillId="0" borderId="0" xfId="1" applyNumberFormat="1" applyFont="1" applyProtection="1">
      <protection hidden="1"/>
    </xf>
    <xf numFmtId="0" fontId="30" fillId="0" borderId="0" xfId="0" applyNumberFormat="1" applyFont="1" applyProtection="1">
      <protection hidden="1"/>
    </xf>
    <xf numFmtId="0" fontId="26" fillId="0" borderId="0" xfId="1" applyNumberFormat="1" applyFont="1" applyAlignment="1" applyProtection="1">
      <alignment horizontal="left"/>
      <protection hidden="1"/>
    </xf>
    <xf numFmtId="0" fontId="30" fillId="0" borderId="0" xfId="0" applyNumberFormat="1" applyFont="1" applyAlignment="1" applyProtection="1">
      <alignment horizontal="left"/>
      <protection hidden="1"/>
    </xf>
    <xf numFmtId="0" fontId="26" fillId="0" borderId="0" xfId="0" applyNumberFormat="1" applyFont="1" applyAlignment="1" applyProtection="1">
      <alignment horizontal="left"/>
      <protection hidden="1"/>
    </xf>
    <xf numFmtId="0" fontId="26" fillId="2" borderId="1" xfId="1" applyNumberFormat="1" applyFont="1" applyFill="1" applyBorder="1" applyAlignment="1" applyProtection="1">
      <alignment horizontal="left"/>
      <protection hidden="1"/>
    </xf>
    <xf numFmtId="0" fontId="28" fillId="2" borderId="1" xfId="1" applyNumberFormat="1" applyFont="1" applyFill="1" applyBorder="1" applyAlignment="1" applyProtection="1">
      <alignment horizontal="left"/>
      <protection hidden="1"/>
    </xf>
    <xf numFmtId="0" fontId="30" fillId="0" borderId="0" xfId="1" applyNumberFormat="1" applyFont="1" applyAlignment="1" applyProtection="1">
      <alignment horizontal="left"/>
      <protection hidden="1"/>
    </xf>
    <xf numFmtId="0" fontId="30" fillId="0" borderId="0" xfId="1" applyNumberFormat="1" applyFont="1" applyProtection="1">
      <protection hidden="1"/>
    </xf>
    <xf numFmtId="0" fontId="30" fillId="2" borderId="1" xfId="1" applyNumberFormat="1" applyFont="1" applyFill="1" applyBorder="1" applyProtection="1">
      <protection hidden="1"/>
    </xf>
    <xf numFmtId="0" fontId="29" fillId="0" borderId="0" xfId="0" applyFont="1"/>
    <xf numFmtId="0" fontId="26" fillId="0" borderId="0" xfId="0" applyNumberFormat="1" applyFont="1" applyBorder="1" applyProtection="1">
      <protection hidden="1"/>
    </xf>
    <xf numFmtId="0" fontId="26" fillId="0" borderId="0" xfId="1" applyNumberFormat="1" applyFont="1" applyFill="1" applyBorder="1" applyProtection="1">
      <protection hidden="1"/>
    </xf>
    <xf numFmtId="0" fontId="26" fillId="0" borderId="0" xfId="1" applyNumberFormat="1" applyFont="1" applyFill="1" applyProtection="1">
      <protection hidden="1"/>
    </xf>
    <xf numFmtId="0" fontId="30" fillId="0" borderId="0" xfId="1" applyNumberFormat="1" applyFont="1" applyFill="1" applyProtection="1">
      <protection hidden="1"/>
    </xf>
    <xf numFmtId="0" fontId="26" fillId="0" borderId="0" xfId="0" applyNumberFormat="1" applyFont="1" applyFill="1" applyBorder="1" applyAlignment="1" applyProtection="1">
      <alignment vertical="center" wrapText="1"/>
      <protection hidden="1"/>
    </xf>
    <xf numFmtId="0" fontId="27" fillId="0" borderId="0" xfId="0" applyNumberFormat="1" applyFont="1" applyFill="1" applyBorder="1" applyProtection="1">
      <protection hidden="1"/>
    </xf>
    <xf numFmtId="0" fontId="26" fillId="0" borderId="0" xfId="0" applyNumberFormat="1" applyFont="1" applyFill="1" applyBorder="1" applyProtection="1">
      <protection hidden="1"/>
    </xf>
    <xf numFmtId="0" fontId="26" fillId="7" borderId="1" xfId="1" applyNumberFormat="1" applyFont="1" applyFill="1" applyBorder="1" applyProtection="1">
      <protection hidden="1"/>
    </xf>
    <xf numFmtId="0" fontId="1" fillId="0" borderId="0" xfId="0" applyFont="1" applyProtection="1">
      <protection hidden="1"/>
    </xf>
    <xf numFmtId="0" fontId="32" fillId="0" borderId="0" xfId="0" applyFont="1" applyAlignment="1" applyProtection="1">
      <alignment horizontal="left" wrapText="1"/>
      <protection hidden="1"/>
    </xf>
    <xf numFmtId="0" fontId="1" fillId="0" borderId="0" xfId="0" applyNumberFormat="1" applyFont="1" applyAlignment="1" applyProtection="1">
      <alignment horizontal="justify" wrapText="1"/>
      <protection hidden="1"/>
    </xf>
    <xf numFmtId="0" fontId="32" fillId="0" borderId="0" xfId="0" applyNumberFormat="1" applyFont="1" applyAlignment="1" applyProtection="1">
      <alignment horizontal="justify" wrapText="1"/>
      <protection hidden="1"/>
    </xf>
    <xf numFmtId="0" fontId="32" fillId="0" borderId="0" xfId="0" applyFont="1" applyAlignment="1" applyProtection="1">
      <alignment horizontal="justify" wrapText="1"/>
      <protection hidden="1"/>
    </xf>
    <xf numFmtId="0" fontId="1" fillId="0" borderId="0" xfId="0" applyFont="1" applyAlignment="1" applyProtection="1">
      <alignment horizontal="justify" wrapText="1"/>
      <protection hidden="1"/>
    </xf>
    <xf numFmtId="0" fontId="31" fillId="0" borderId="0" xfId="0" applyFont="1" applyAlignment="1" applyProtection="1">
      <alignment horizontal="justify" wrapText="1"/>
      <protection hidden="1"/>
    </xf>
    <xf numFmtId="0" fontId="33" fillId="0" borderId="0" xfId="0" applyFont="1" applyAlignment="1" applyProtection="1">
      <alignment horizontal="justify" wrapText="1"/>
      <protection hidden="1"/>
    </xf>
    <xf numFmtId="0" fontId="1" fillId="0" borderId="0" xfId="0" applyFont="1" applyAlignment="1" applyProtection="1">
      <alignment wrapText="1"/>
      <protection hidden="1"/>
    </xf>
    <xf numFmtId="0" fontId="34" fillId="0" borderId="0" xfId="0" applyFont="1" applyAlignment="1" applyProtection="1">
      <alignment horizontal="left" wrapText="1"/>
      <protection hidden="1"/>
    </xf>
    <xf numFmtId="0" fontId="35" fillId="0" borderId="0" xfId="2" applyFont="1" applyAlignment="1" applyProtection="1">
      <alignment horizontal="left" vertical="center" wrapText="1"/>
    </xf>
    <xf numFmtId="167" fontId="6" fillId="5" borderId="21" xfId="1" applyNumberFormat="1" applyFont="1" applyFill="1" applyBorder="1" applyAlignment="1" applyProtection="1">
      <alignment horizontal="left"/>
      <protection hidden="1"/>
    </xf>
    <xf numFmtId="167" fontId="6" fillId="5" borderId="22" xfId="1" applyNumberFormat="1" applyFont="1" applyFill="1" applyBorder="1" applyAlignment="1" applyProtection="1">
      <alignment horizontal="left"/>
      <protection hidden="1"/>
    </xf>
    <xf numFmtId="167" fontId="6" fillId="5" borderId="12" xfId="1" applyNumberFormat="1" applyFont="1" applyFill="1" applyBorder="1" applyAlignment="1" applyProtection="1">
      <alignment horizontal="left"/>
      <protection hidden="1"/>
    </xf>
    <xf numFmtId="167" fontId="5" fillId="3" borderId="21" xfId="1" applyNumberFormat="1" applyFont="1" applyFill="1" applyBorder="1" applyAlignment="1" applyProtection="1">
      <alignment horizontal="center" vertical="center"/>
      <protection hidden="1"/>
    </xf>
    <xf numFmtId="167" fontId="5" fillId="3" borderId="22" xfId="1" applyNumberFormat="1" applyFont="1" applyFill="1" applyBorder="1" applyAlignment="1" applyProtection="1">
      <alignment horizontal="center" vertical="center"/>
      <protection hidden="1"/>
    </xf>
    <xf numFmtId="167" fontId="5" fillId="3" borderId="12" xfId="1" applyNumberFormat="1" applyFont="1" applyFill="1" applyBorder="1" applyAlignment="1" applyProtection="1">
      <alignment horizontal="center" vertical="center"/>
      <protection hidden="1"/>
    </xf>
    <xf numFmtId="165" fontId="5" fillId="3" borderId="21" xfId="1" applyFont="1" applyFill="1" applyBorder="1" applyAlignment="1" applyProtection="1">
      <alignment horizontal="center" vertical="center"/>
      <protection hidden="1"/>
    </xf>
    <xf numFmtId="165" fontId="5" fillId="3" borderId="22" xfId="1" applyFont="1" applyFill="1" applyBorder="1" applyAlignment="1" applyProtection="1">
      <alignment horizontal="center" vertical="center"/>
      <protection hidden="1"/>
    </xf>
    <xf numFmtId="165" fontId="5" fillId="3" borderId="12" xfId="1" applyFont="1" applyFill="1" applyBorder="1" applyAlignment="1" applyProtection="1">
      <alignment horizontal="center" vertical="center"/>
      <protection hidden="1"/>
    </xf>
    <xf numFmtId="167" fontId="22" fillId="0" borderId="0" xfId="1" applyNumberFormat="1" applyFont="1" applyAlignment="1" applyProtection="1">
      <alignment horizontal="center"/>
      <protection hidden="1"/>
    </xf>
  </cellXfs>
  <cellStyles count="4">
    <cellStyle name="Comma" xfId="1" builtinId="3"/>
    <cellStyle name="Hyperlink" xfId="2" builtinId="8"/>
    <cellStyle name="Normal" xfId="0" builtinId="0" customBuiltin="1"/>
    <cellStyle name="Percent" xfId="3" builtinId="5"/>
  </cellStyles>
  <dxfs count="5">
    <dxf>
      <font>
        <b/>
        <i val="0"/>
        <color theme="0"/>
      </font>
      <fill>
        <patternFill>
          <bgColor rgb="FFFF6600"/>
        </patternFill>
      </fill>
      <border>
        <left style="thin">
          <color auto="1"/>
        </left>
        <right style="thin">
          <color auto="1"/>
        </right>
        <top style="thin">
          <color auto="1"/>
        </top>
        <bottom style="thin">
          <color auto="1"/>
        </bottom>
        <vertical/>
        <horizontal/>
      </border>
    </dxf>
    <dxf>
      <font>
        <b/>
        <i val="0"/>
        <color theme="0"/>
      </font>
      <fill>
        <patternFill>
          <bgColor rgb="FFFF6600"/>
        </patternFill>
      </fill>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lor theme="0"/>
      </font>
      <fill>
        <patternFill>
          <bgColor rgb="FFFF6600"/>
        </patternFill>
      </fill>
      <border>
        <left style="thin">
          <color indexed="64"/>
        </left>
        <right style="thin">
          <color indexed="64"/>
        </right>
        <top style="thin">
          <color indexed="64"/>
        </top>
        <bottom style="thin">
          <color indexed="64"/>
        </bottom>
      </border>
    </dxf>
  </dxfs>
  <tableStyles count="0" defaultTableStyle="TableStyleMedium9" defaultPivotStyle="PivotStyleLight16"/>
  <colors>
    <mruColors>
      <color rgb="FF008000"/>
      <color rgb="FFFF6600"/>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excel-skills.co.uk/forecast-vs-actual-excel-template.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CAAADB0D-9BD2-43F2-BF14-8D7E465921B5}"/>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AC78E77B-39E5-4DD9-917A-FC61DB161618}"/>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 SKILLS UK</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CF MONTHLY - FORECAST VS ACTUAL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compile a cash flow forecast for a 36 month period and to compare the cash flow forecast to actual results on a monthly and year-to-date basis. The template includes a monthly income statement, cash flow statement and balance sheet. The cash flow projections are based on monthly turnover, gross profit and expense values that are entered by the user as well as a number of default assumptions which are used to create an automated balance sheet. The actual results are compiled from the actual account balances that are entered or copied into the template. </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E2FDB0A4-BB6E-4F13-8643-F7B9B433E8B9}"/>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16F86530-F25F-4971-9F22-ABE134F76520}"/>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B1979852-95BB-47B7-9A58-9B85CDDD5A0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342900</xdr:colOff>
      <xdr:row>4</xdr:row>
      <xdr:rowOff>279814</xdr:rowOff>
    </xdr:from>
    <xdr:ext cx="2788920" cy="1114490"/>
    <xdr:sp macro="" textlink="">
      <xdr:nvSpPr>
        <xdr:cNvPr id="10" name="Rectangle 17">
          <a:extLst>
            <a:ext uri="{FF2B5EF4-FFF2-40B4-BE49-F238E27FC236}">
              <a16:creationId xmlns:a16="http://schemas.microsoft.com/office/drawing/2014/main" id="{FC7E8ECB-CD3F-4CA7-90EA-FD97053DB035}"/>
            </a:ext>
          </a:extLst>
        </xdr:cNvPr>
        <xdr:cNvSpPr>
          <a:spLocks noChangeArrowheads="1"/>
        </xdr:cNvSpPr>
      </xdr:nvSpPr>
      <xdr:spPr bwMode="auto">
        <a:xfrm>
          <a:off x="7871460" y="1026574"/>
          <a:ext cx="278892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3</xdr:col>
      <xdr:colOff>144379</xdr:colOff>
      <xdr:row>4</xdr:row>
      <xdr:rowOff>152546</xdr:rowOff>
    </xdr:from>
    <xdr:ext cx="6537158" cy="1692982"/>
    <xdr:sp macro="" textlink="">
      <xdr:nvSpPr>
        <xdr:cNvPr id="3" name="Rectangle 17">
          <a:extLst>
            <a:ext uri="{FF2B5EF4-FFF2-40B4-BE49-F238E27FC236}">
              <a16:creationId xmlns:a16="http://schemas.microsoft.com/office/drawing/2014/main" id="{E4451A30-5E42-4FDB-82AC-E68052D017D6}"/>
            </a:ext>
          </a:extLst>
        </xdr:cNvPr>
        <xdr:cNvSpPr>
          <a:spLocks noChangeArrowheads="1"/>
        </xdr:cNvSpPr>
      </xdr:nvSpPr>
      <xdr:spPr bwMode="auto">
        <a:xfrm>
          <a:off x="4724400" y="954651"/>
          <a:ext cx="6537158"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input values on this sheet are used to automate some of the monthly cash flow forecast calculations. The reporting periods included on the monthly income statement, cash flow statement and balance sheet are determined based on the start date specified at the top of the sheet. Other assumptions on this sheet include inventory, trade receivables, trade payables, payroll accruals, sales tax, income tax, loan terms, balance sheet opening balances and dividends.</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3</xdr:col>
      <xdr:colOff>56147</xdr:colOff>
      <xdr:row>10</xdr:row>
      <xdr:rowOff>56364</xdr:rowOff>
    </xdr:from>
    <xdr:ext cx="6304548" cy="1885342"/>
    <xdr:sp macro="" textlink="">
      <xdr:nvSpPr>
        <xdr:cNvPr id="4" name="Rectangle 17">
          <a:extLst>
            <a:ext uri="{FF2B5EF4-FFF2-40B4-BE49-F238E27FC236}">
              <a16:creationId xmlns:a16="http://schemas.microsoft.com/office/drawing/2014/main" id="{54EEC0B1-ED04-4447-8099-A88AB82EC2B8}"/>
            </a:ext>
          </a:extLst>
        </xdr:cNvPr>
        <xdr:cNvSpPr>
          <a:spLocks noChangeArrowheads="1"/>
        </xdr:cNvSpPr>
      </xdr:nvSpPr>
      <xdr:spPr bwMode="auto">
        <a:xfrm>
          <a:off x="4026568" y="2021522"/>
          <a:ext cx="6304548"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section contains a monthly income statement for a 36 month period. All the rows with yellow highlighting in column A require user input and all other rows are calculated automatically. Additional turnover &amp; expense rows can be added if required and the template is suitable for both service &amp; trade based businesses. The codes in column A apply to automated balance sheet calculations for sales tax, trade receivables and trade payables. The monthly reporting periods are determined based on the start date specified at the top of the “Assumptions” sheet.</a:t>
          </a:r>
        </a:p>
      </xdr:txBody>
    </xdr:sp>
    <xdr:clientData fLocksWithSheet="0" fPrintsWithSheet="0"/>
  </xdr:oneCellAnchor>
  <xdr:oneCellAnchor>
    <xdr:from>
      <xdr:col>3</xdr:col>
      <xdr:colOff>80210</xdr:colOff>
      <xdr:row>72</xdr:row>
      <xdr:rowOff>96108</xdr:rowOff>
    </xdr:from>
    <xdr:ext cx="5334001" cy="1500622"/>
    <xdr:sp macro="" textlink="">
      <xdr:nvSpPr>
        <xdr:cNvPr id="5" name="Rectangle 17">
          <a:extLst>
            <a:ext uri="{FF2B5EF4-FFF2-40B4-BE49-F238E27FC236}">
              <a16:creationId xmlns:a16="http://schemas.microsoft.com/office/drawing/2014/main" id="{7759B1EA-60D7-46BB-9548-92E1E0679A67}"/>
            </a:ext>
          </a:extLst>
        </xdr:cNvPr>
        <xdr:cNvSpPr>
          <a:spLocks noChangeArrowheads="1"/>
        </xdr:cNvSpPr>
      </xdr:nvSpPr>
      <xdr:spPr bwMode="auto">
        <a:xfrm>
          <a:off x="4355431" y="14598171"/>
          <a:ext cx="5334001"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section includes a monthly cash flow statement for a 36 month period. All the rows with yellow highlighting in column A require user input and all other rows are calculated automatically. The monthly reporting periods are determined based on the start date specified at the top of the “Assumptions” sheet.</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3</xdr:col>
      <xdr:colOff>56147</xdr:colOff>
      <xdr:row>11</xdr:row>
      <xdr:rowOff>32227</xdr:rowOff>
    </xdr:from>
    <xdr:ext cx="6825916" cy="1692982"/>
    <xdr:sp macro="" textlink="">
      <xdr:nvSpPr>
        <xdr:cNvPr id="4" name="Rectangle 17">
          <a:extLst>
            <a:ext uri="{FF2B5EF4-FFF2-40B4-BE49-F238E27FC236}">
              <a16:creationId xmlns:a16="http://schemas.microsoft.com/office/drawing/2014/main" id="{71A93359-687C-4210-B06A-8D6D367677A8}"/>
            </a:ext>
          </a:extLst>
        </xdr:cNvPr>
        <xdr:cNvSpPr>
          <a:spLocks noChangeArrowheads="1"/>
        </xdr:cNvSpPr>
      </xdr:nvSpPr>
      <xdr:spPr bwMode="auto">
        <a:xfrm>
          <a:off x="4331368" y="2270101"/>
          <a:ext cx="6825916"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section includes the monthly income statement for actual results. All the rows with yellow highlighting in column A require user input and all the other rows are calculated automatically. Actual results should be copied or entered onto this sheet at the end of each month in order to compare actual results to the cash flow forecast. Note that we have only included actual results for the first 12 months in this version but you will be able to use the entire 36 month period in the full version of the template.</a:t>
          </a:r>
        </a:p>
      </xdr:txBody>
    </xdr:sp>
    <xdr:clientData fLocksWithSheet="0" fPrintsWithSheet="0"/>
  </xdr:oneCellAnchor>
  <xdr:oneCellAnchor>
    <xdr:from>
      <xdr:col>3</xdr:col>
      <xdr:colOff>72190</xdr:colOff>
      <xdr:row>72</xdr:row>
      <xdr:rowOff>176318</xdr:rowOff>
    </xdr:from>
    <xdr:ext cx="5494421" cy="1308261"/>
    <xdr:sp macro="" textlink="">
      <xdr:nvSpPr>
        <xdr:cNvPr id="5" name="Rectangle 17">
          <a:extLst>
            <a:ext uri="{FF2B5EF4-FFF2-40B4-BE49-F238E27FC236}">
              <a16:creationId xmlns:a16="http://schemas.microsoft.com/office/drawing/2014/main" id="{2F00CB45-4C60-4932-9FED-3D2B726E5A04}"/>
            </a:ext>
          </a:extLst>
        </xdr:cNvPr>
        <xdr:cNvSpPr>
          <a:spLocks noChangeArrowheads="1"/>
        </xdr:cNvSpPr>
      </xdr:nvSpPr>
      <xdr:spPr bwMode="auto">
        <a:xfrm>
          <a:off x="4347411" y="14678381"/>
          <a:ext cx="5494421"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section includes the monthly cash flow statement for actual results. All the calculations on the cash flow statement are automated and calculated from the balance sheet for actual results except for the loan proceeds which need to be entered in the rows highlighted in yellow in column A.</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3</xdr:col>
      <xdr:colOff>32084</xdr:colOff>
      <xdr:row>12</xdr:row>
      <xdr:rowOff>32157</xdr:rowOff>
    </xdr:from>
    <xdr:ext cx="5333999" cy="1500622"/>
    <xdr:sp macro="" textlink="">
      <xdr:nvSpPr>
        <xdr:cNvPr id="4" name="Rectangle 17">
          <a:extLst>
            <a:ext uri="{FF2B5EF4-FFF2-40B4-BE49-F238E27FC236}">
              <a16:creationId xmlns:a16="http://schemas.microsoft.com/office/drawing/2014/main" id="{EF789016-3232-48C3-B091-6FC4F60FC0D1}"/>
            </a:ext>
          </a:extLst>
        </xdr:cNvPr>
        <xdr:cNvSpPr>
          <a:spLocks noChangeArrowheads="1"/>
        </xdr:cNvSpPr>
      </xdr:nvSpPr>
      <xdr:spPr bwMode="auto">
        <a:xfrm>
          <a:off x="3665621" y="2374304"/>
          <a:ext cx="5333999"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section contains a monthly forecast balance sheet for a 36 month period. All the calculations on the forecast balance sheet are automated and no user input is required. The entire balance sheet is calculated based on the values on the monthly income statement and cash flow statement on the “Forecast” sheet.</a:t>
          </a:r>
        </a:p>
      </xdr:txBody>
    </xdr:sp>
    <xdr:clientData fLocksWithSheet="0" fPrintsWithSheet="0"/>
  </xdr:oneCellAnchor>
  <xdr:oneCellAnchor>
    <xdr:from>
      <xdr:col>3</xdr:col>
      <xdr:colOff>72190</xdr:colOff>
      <xdr:row>54</xdr:row>
      <xdr:rowOff>88376</xdr:rowOff>
    </xdr:from>
    <xdr:ext cx="6360694" cy="1885342"/>
    <xdr:sp macro="" textlink="">
      <xdr:nvSpPr>
        <xdr:cNvPr id="5" name="Rectangle 17">
          <a:extLst>
            <a:ext uri="{FF2B5EF4-FFF2-40B4-BE49-F238E27FC236}">
              <a16:creationId xmlns:a16="http://schemas.microsoft.com/office/drawing/2014/main" id="{DC91FA18-2256-40B8-8E4F-5095F76E5C7D}"/>
            </a:ext>
          </a:extLst>
        </xdr:cNvPr>
        <xdr:cNvSpPr>
          <a:spLocks noChangeArrowheads="1"/>
        </xdr:cNvSpPr>
      </xdr:nvSpPr>
      <xdr:spPr bwMode="auto">
        <a:xfrm>
          <a:off x="3713748" y="10980965"/>
          <a:ext cx="6360694"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section contains a monthly balance sheet for the actual results. Most of the balance sheet items require user input and only the rows with light blue highlighting in column A are calculated. Actual balance sheet balances need to be entered or copied into the user input lines. The opening balances on the first column are based on the opening balance sheet balances on the “Assumptions” sheet. Note that we have only included actual results for the first 12 months in this version but you will be able to use the entire 36 month period in the full version of the template.</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oneCellAnchor>
    <xdr:from>
      <xdr:col>0</xdr:col>
      <xdr:colOff>906377</xdr:colOff>
      <xdr:row>10</xdr:row>
      <xdr:rowOff>56365</xdr:rowOff>
    </xdr:from>
    <xdr:ext cx="7018423" cy="1885342"/>
    <xdr:sp macro="" textlink="">
      <xdr:nvSpPr>
        <xdr:cNvPr id="3" name="Rectangle 17">
          <a:extLst>
            <a:ext uri="{FF2B5EF4-FFF2-40B4-BE49-F238E27FC236}">
              <a16:creationId xmlns:a16="http://schemas.microsoft.com/office/drawing/2014/main" id="{F77B5B35-52F3-4104-AFDA-2AB84816DB22}"/>
            </a:ext>
          </a:extLst>
        </xdr:cNvPr>
        <xdr:cNvSpPr>
          <a:spLocks noChangeArrowheads="1"/>
        </xdr:cNvSpPr>
      </xdr:nvSpPr>
      <xdr:spPr bwMode="auto">
        <a:xfrm>
          <a:off x="906377" y="2181944"/>
          <a:ext cx="7018423"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is the first of four amortization tables calculated based on the forecast balance sheet opening balances and loan terms specified in the template assumptions as well as the additional loan amounts entered on the forecast cash flow statement. The interest charges and capital repayment amounts of each amortization table are automatically included on the forecast income statement and cash flow statement. No user input is required on these sheets. The forecast section of the template therefore accommodates automated loan calculations based on four different sets of loan repayment terms.</a:t>
          </a:r>
        </a:p>
      </xdr:txBody>
    </xdr:sp>
    <xdr:clientData fLocksWithSheet="0" fPrintsWithSheet="0"/>
  </xdr:oneCellAnchor>
</xdr:wsDr>
</file>

<file path=xl/drawings/drawing8.xml><?xml version="1.0" encoding="utf-8"?>
<xdr:wsDr xmlns:xdr="http://schemas.openxmlformats.org/drawingml/2006/spreadsheetDrawing" xmlns:a="http://schemas.openxmlformats.org/drawingml/2006/main">
  <xdr:oneCellAnchor>
    <xdr:from>
      <xdr:col>2</xdr:col>
      <xdr:colOff>40105</xdr:colOff>
      <xdr:row>10</xdr:row>
      <xdr:rowOff>48272</xdr:rowOff>
    </xdr:from>
    <xdr:ext cx="6513095" cy="1692982"/>
    <xdr:sp macro="" textlink="">
      <xdr:nvSpPr>
        <xdr:cNvPr id="3" name="Rectangle 17">
          <a:extLst>
            <a:ext uri="{FF2B5EF4-FFF2-40B4-BE49-F238E27FC236}">
              <a16:creationId xmlns:a16="http://schemas.microsoft.com/office/drawing/2014/main" id="{2CFB6C78-6F8D-4E8E-955F-12BA95CCF1AA}"/>
            </a:ext>
          </a:extLst>
        </xdr:cNvPr>
        <xdr:cNvSpPr>
          <a:spLocks noChangeArrowheads="1"/>
        </xdr:cNvSpPr>
      </xdr:nvSpPr>
      <xdr:spPr bwMode="auto">
        <a:xfrm>
          <a:off x="4066673" y="2053535"/>
          <a:ext cx="6513095"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unique management report enables users to compare the actual account balances to the forecast account balances by simply selecting the appropriate monthly period at the top of the sheet. The report includes a detailed income statement, cash flow statement and balance sheet and can be used to compare the monthly and year-to-date account balances. All the calculations on this sheet are automated and no user input aside from selecting the period is required on this sheet.</a:t>
          </a:r>
        </a:p>
      </xdr:txBody>
    </xdr:sp>
    <xdr:clientData fLocksWithSheet="0" fPrintsWithSheet="0"/>
  </xdr:oneCellAnchor>
</xdr:wsDr>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excel-skills.co.uk/"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heetViews>
  <sheetFormatPr defaultRowHeight="13.8" x14ac:dyDescent="0.25"/>
  <cols>
    <col min="1" max="19" width="15.6640625" style="1" customWidth="1"/>
    <col min="20" max="16384" width="8.88671875" style="1"/>
  </cols>
  <sheetData/>
  <phoneticPr fontId="3" type="noConversion"/>
  <pageMargins left="0.75" right="0.75" top="1" bottom="1" header="0.5" footer="0.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169"/>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6.77734375" style="125" customWidth="1"/>
    <col min="2" max="7" width="13.6640625" style="8" customWidth="1"/>
    <col min="8" max="20" width="15.6640625" style="2" customWidth="1"/>
    <col min="21" max="16384" width="9.109375" style="2"/>
  </cols>
  <sheetData>
    <row r="1" spans="1:7" ht="16.05" customHeight="1" x14ac:dyDescent="0.25">
      <c r="A1" s="230" t="s">
        <v>449</v>
      </c>
    </row>
    <row r="2" spans="1:7" ht="16.05" customHeight="1" x14ac:dyDescent="0.25">
      <c r="A2" s="6" t="s">
        <v>137</v>
      </c>
      <c r="B2" s="4"/>
      <c r="C2" s="4"/>
      <c r="G2" s="124"/>
    </row>
    <row r="4" spans="1:7" ht="16.05" customHeight="1" x14ac:dyDescent="0.25">
      <c r="A4" s="125" t="s">
        <v>31</v>
      </c>
      <c r="B4" s="126">
        <v>0.04</v>
      </c>
      <c r="C4" s="127"/>
    </row>
    <row r="5" spans="1:7" ht="16.05" customHeight="1" x14ac:dyDescent="0.25">
      <c r="A5" s="128" t="s">
        <v>37</v>
      </c>
      <c r="B5" s="129">
        <v>4</v>
      </c>
      <c r="C5" s="130"/>
    </row>
    <row r="6" spans="1:7" ht="16.05" customHeight="1" x14ac:dyDescent="0.25">
      <c r="A6" s="128" t="s">
        <v>38</v>
      </c>
      <c r="B6" s="131" t="s">
        <v>39</v>
      </c>
      <c r="C6" s="132"/>
    </row>
    <row r="7" spans="1:7" ht="16.05" customHeight="1" x14ac:dyDescent="0.25">
      <c r="A7" s="7" t="s">
        <v>447</v>
      </c>
    </row>
    <row r="8" spans="1:7" s="88" customFormat="1" ht="25.2" x14ac:dyDescent="0.25">
      <c r="A8" s="133" t="s">
        <v>45</v>
      </c>
      <c r="B8" s="134" t="s">
        <v>41</v>
      </c>
      <c r="C8" s="134" t="s">
        <v>252</v>
      </c>
      <c r="D8" s="134" t="s">
        <v>253</v>
      </c>
      <c r="E8" s="134" t="s">
        <v>254</v>
      </c>
      <c r="F8" s="134" t="s">
        <v>255</v>
      </c>
      <c r="G8" s="134" t="s">
        <v>42</v>
      </c>
    </row>
    <row r="9" spans="1:7" s="97" customFormat="1" ht="16.05" customHeight="1" x14ac:dyDescent="0.25">
      <c r="A9" s="135">
        <v>44651</v>
      </c>
      <c r="B9" s="136">
        <v>0</v>
      </c>
      <c r="C9" s="136">
        <v>42500</v>
      </c>
      <c r="D9" s="136">
        <v>0</v>
      </c>
      <c r="E9" s="136">
        <v>0</v>
      </c>
      <c r="F9" s="136">
        <v>0</v>
      </c>
      <c r="G9" s="137">
        <v>42500</v>
      </c>
    </row>
    <row r="10" spans="1:7" s="97" customFormat="1" ht="16.05" customHeight="1" x14ac:dyDescent="0.25">
      <c r="A10" s="135">
        <v>44681</v>
      </c>
      <c r="B10" s="136">
        <v>42500</v>
      </c>
      <c r="C10" s="136">
        <v>0</v>
      </c>
      <c r="D10" s="138">
        <v>959.6098222718241</v>
      </c>
      <c r="E10" s="138">
        <v>141.66666666666666</v>
      </c>
      <c r="F10" s="136">
        <v>817.94315560515747</v>
      </c>
      <c r="G10" s="137">
        <v>41682.056844394843</v>
      </c>
    </row>
    <row r="11" spans="1:7" s="97" customFormat="1" ht="16.05" customHeight="1" x14ac:dyDescent="0.25">
      <c r="A11" s="135">
        <v>44712</v>
      </c>
      <c r="B11" s="136">
        <v>41682.056844394843</v>
      </c>
      <c r="C11" s="136">
        <v>0</v>
      </c>
      <c r="D11" s="138">
        <v>959.6098222718241</v>
      </c>
      <c r="E11" s="138">
        <v>138.94018948131614</v>
      </c>
      <c r="F11" s="136">
        <v>820.66963279050799</v>
      </c>
      <c r="G11" s="137">
        <v>40861.387211604335</v>
      </c>
    </row>
    <row r="12" spans="1:7" s="97" customFormat="1" ht="16.05" customHeight="1" x14ac:dyDescent="0.25">
      <c r="A12" s="135">
        <v>44742</v>
      </c>
      <c r="B12" s="136">
        <v>40861.387211604335</v>
      </c>
      <c r="C12" s="136">
        <v>0</v>
      </c>
      <c r="D12" s="138">
        <v>959.6098222718241</v>
      </c>
      <c r="E12" s="138">
        <v>136.20462403868112</v>
      </c>
      <c r="F12" s="136">
        <v>823.40519823314298</v>
      </c>
      <c r="G12" s="137">
        <v>40037.982013371191</v>
      </c>
    </row>
    <row r="13" spans="1:7" s="97" customFormat="1" ht="16.05" customHeight="1" x14ac:dyDescent="0.25">
      <c r="A13" s="135">
        <v>44773</v>
      </c>
      <c r="B13" s="136">
        <v>40037.982013371191</v>
      </c>
      <c r="C13" s="136">
        <v>0</v>
      </c>
      <c r="D13" s="138">
        <v>959.6098222718241</v>
      </c>
      <c r="E13" s="138">
        <v>133.45994004457063</v>
      </c>
      <c r="F13" s="136">
        <v>826.14988222725344</v>
      </c>
      <c r="G13" s="137">
        <v>39211.832131143936</v>
      </c>
    </row>
    <row r="14" spans="1:7" s="97" customFormat="1" ht="16.05" customHeight="1" x14ac:dyDescent="0.25">
      <c r="A14" s="135">
        <v>44804</v>
      </c>
      <c r="B14" s="136">
        <v>39211.832131143936</v>
      </c>
      <c r="C14" s="136">
        <v>0</v>
      </c>
      <c r="D14" s="138">
        <v>959.6098222718241</v>
      </c>
      <c r="E14" s="138">
        <v>130.70610710381314</v>
      </c>
      <c r="F14" s="136">
        <v>828.90371516801099</v>
      </c>
      <c r="G14" s="137">
        <v>38382.928415975926</v>
      </c>
    </row>
    <row r="15" spans="1:7" s="97" customFormat="1" ht="16.05" customHeight="1" x14ac:dyDescent="0.25">
      <c r="A15" s="135">
        <v>44834</v>
      </c>
      <c r="B15" s="136">
        <v>38382.928415975926</v>
      </c>
      <c r="C15" s="136">
        <v>0</v>
      </c>
      <c r="D15" s="138">
        <v>959.6098222718241</v>
      </c>
      <c r="E15" s="138">
        <v>127.94309471991976</v>
      </c>
      <c r="F15" s="136">
        <v>831.66672755190439</v>
      </c>
      <c r="G15" s="137">
        <v>37551.26168842402</v>
      </c>
    </row>
    <row r="16" spans="1:7" s="97" customFormat="1" ht="16.05" customHeight="1" x14ac:dyDescent="0.25">
      <c r="A16" s="135">
        <v>44865</v>
      </c>
      <c r="B16" s="136">
        <v>37551.26168842402</v>
      </c>
      <c r="C16" s="136">
        <v>0</v>
      </c>
      <c r="D16" s="138">
        <v>959.6098222718241</v>
      </c>
      <c r="E16" s="138">
        <v>125.17087229474674</v>
      </c>
      <c r="F16" s="136">
        <v>834.4389499770773</v>
      </c>
      <c r="G16" s="137">
        <v>36716.822738446943</v>
      </c>
    </row>
    <row r="17" spans="1:7" s="97" customFormat="1" ht="16.05" customHeight="1" x14ac:dyDescent="0.25">
      <c r="A17" s="135">
        <v>44895</v>
      </c>
      <c r="B17" s="136">
        <v>36716.822738446943</v>
      </c>
      <c r="C17" s="136">
        <v>0</v>
      </c>
      <c r="D17" s="138">
        <v>959.6098222718241</v>
      </c>
      <c r="E17" s="138">
        <v>122.38940912815649</v>
      </c>
      <c r="F17" s="136">
        <v>837.22041314366766</v>
      </c>
      <c r="G17" s="137">
        <v>35879.602325303276</v>
      </c>
    </row>
    <row r="18" spans="1:7" s="97" customFormat="1" ht="16.05" customHeight="1" x14ac:dyDescent="0.25">
      <c r="A18" s="135">
        <v>44926</v>
      </c>
      <c r="B18" s="136">
        <v>35879.602325303276</v>
      </c>
      <c r="C18" s="136">
        <v>0</v>
      </c>
      <c r="D18" s="138">
        <v>959.6098222718241</v>
      </c>
      <c r="E18" s="138">
        <v>119.5986744176776</v>
      </c>
      <c r="F18" s="136">
        <v>840.01114785414654</v>
      </c>
      <c r="G18" s="137">
        <v>35039.591177449132</v>
      </c>
    </row>
    <row r="19" spans="1:7" s="97" customFormat="1" ht="16.05" customHeight="1" x14ac:dyDescent="0.25">
      <c r="A19" s="135">
        <v>44957</v>
      </c>
      <c r="B19" s="136">
        <v>35039.591177449132</v>
      </c>
      <c r="C19" s="136">
        <v>0</v>
      </c>
      <c r="D19" s="138">
        <v>959.6098222718241</v>
      </c>
      <c r="E19" s="138">
        <v>116.79863725816377</v>
      </c>
      <c r="F19" s="136">
        <v>842.81118501366029</v>
      </c>
      <c r="G19" s="137">
        <v>34196.779992435469</v>
      </c>
    </row>
    <row r="20" spans="1:7" ht="16.05" customHeight="1" x14ac:dyDescent="0.25">
      <c r="A20" s="135">
        <v>44985</v>
      </c>
      <c r="B20" s="136">
        <v>34196.779992435469</v>
      </c>
      <c r="C20" s="136">
        <v>0</v>
      </c>
      <c r="D20" s="138">
        <v>959.6098222718241</v>
      </c>
      <c r="E20" s="138">
        <v>113.98926664145158</v>
      </c>
      <c r="F20" s="136">
        <v>845.62055563037256</v>
      </c>
      <c r="G20" s="137">
        <v>33351.159436805094</v>
      </c>
    </row>
    <row r="21" spans="1:7" ht="16.05" customHeight="1" x14ac:dyDescent="0.25">
      <c r="A21" s="135">
        <v>45016</v>
      </c>
      <c r="B21" s="136">
        <v>33351.159436805094</v>
      </c>
      <c r="C21" s="136">
        <v>0</v>
      </c>
      <c r="D21" s="138">
        <v>959.6098222718241</v>
      </c>
      <c r="E21" s="138">
        <v>111.17053145601699</v>
      </c>
      <c r="F21" s="136">
        <v>848.43929081580711</v>
      </c>
      <c r="G21" s="137">
        <v>32502.720145989286</v>
      </c>
    </row>
    <row r="22" spans="1:7" ht="16.05" customHeight="1" x14ac:dyDescent="0.25">
      <c r="A22" s="135">
        <v>45046</v>
      </c>
      <c r="B22" s="136">
        <v>32502.720145989286</v>
      </c>
      <c r="C22" s="136">
        <v>0</v>
      </c>
      <c r="D22" s="138">
        <v>959.6098222718241</v>
      </c>
      <c r="E22" s="138">
        <v>108.34240048663095</v>
      </c>
      <c r="F22" s="136">
        <v>851.26742178519316</v>
      </c>
      <c r="G22" s="137">
        <v>31651.452724204093</v>
      </c>
    </row>
    <row r="23" spans="1:7" s="74" customFormat="1" ht="16.05" customHeight="1" x14ac:dyDescent="0.25">
      <c r="A23" s="135">
        <v>45077</v>
      </c>
      <c r="B23" s="136">
        <v>31651.452724204093</v>
      </c>
      <c r="C23" s="136">
        <v>0</v>
      </c>
      <c r="D23" s="138">
        <v>959.6098222718241</v>
      </c>
      <c r="E23" s="138">
        <v>105.50484241401364</v>
      </c>
      <c r="F23" s="136">
        <v>854.10497985781046</v>
      </c>
      <c r="G23" s="137">
        <v>30797.347744346283</v>
      </c>
    </row>
    <row r="24" spans="1:7" ht="16.05" customHeight="1" x14ac:dyDescent="0.25">
      <c r="A24" s="135">
        <v>45107</v>
      </c>
      <c r="B24" s="136">
        <v>30797.347744346283</v>
      </c>
      <c r="C24" s="136">
        <v>0</v>
      </c>
      <c r="D24" s="138">
        <v>959.6098222718241</v>
      </c>
      <c r="E24" s="138">
        <v>102.65782581448762</v>
      </c>
      <c r="F24" s="136">
        <v>856.95199645733646</v>
      </c>
      <c r="G24" s="137">
        <v>29940.395747888946</v>
      </c>
    </row>
    <row r="25" spans="1:7" ht="16.05" customHeight="1" x14ac:dyDescent="0.25">
      <c r="A25" s="135">
        <v>45138</v>
      </c>
      <c r="B25" s="136">
        <v>29940.395747888946</v>
      </c>
      <c r="C25" s="136">
        <v>0</v>
      </c>
      <c r="D25" s="138">
        <v>959.6098222718241</v>
      </c>
      <c r="E25" s="138">
        <v>99.801319159629827</v>
      </c>
      <c r="F25" s="136">
        <v>859.80850311219433</v>
      </c>
      <c r="G25" s="137">
        <v>29080.587244776751</v>
      </c>
    </row>
    <row r="26" spans="1:7" ht="16.05" customHeight="1" x14ac:dyDescent="0.25">
      <c r="A26" s="135">
        <v>45169</v>
      </c>
      <c r="B26" s="136">
        <v>29080.587244776751</v>
      </c>
      <c r="C26" s="136">
        <v>0</v>
      </c>
      <c r="D26" s="138">
        <v>959.6098222718241</v>
      </c>
      <c r="E26" s="138">
        <v>96.9352908159225</v>
      </c>
      <c r="F26" s="136">
        <v>862.67453145590162</v>
      </c>
      <c r="G26" s="137">
        <v>28217.912713320849</v>
      </c>
    </row>
    <row r="27" spans="1:7" ht="16.05" customHeight="1" x14ac:dyDescent="0.25">
      <c r="A27" s="135">
        <v>45199</v>
      </c>
      <c r="B27" s="136">
        <v>28217.912713320849</v>
      </c>
      <c r="C27" s="136">
        <v>0</v>
      </c>
      <c r="D27" s="138">
        <v>959.6098222718241</v>
      </c>
      <c r="E27" s="138">
        <v>94.059709044402837</v>
      </c>
      <c r="F27" s="136">
        <v>865.55011322742121</v>
      </c>
      <c r="G27" s="137">
        <v>27352.362600093427</v>
      </c>
    </row>
    <row r="28" spans="1:7" ht="16.05" customHeight="1" x14ac:dyDescent="0.25">
      <c r="A28" s="135">
        <v>45230</v>
      </c>
      <c r="B28" s="136">
        <v>27352.362600093427</v>
      </c>
      <c r="C28" s="136">
        <v>0</v>
      </c>
      <c r="D28" s="138">
        <v>959.6098222718241</v>
      </c>
      <c r="E28" s="138">
        <v>91.174542000311419</v>
      </c>
      <c r="F28" s="136">
        <v>868.43528027151274</v>
      </c>
      <c r="G28" s="137">
        <v>26483.927319821916</v>
      </c>
    </row>
    <row r="29" spans="1:7" ht="16.05" customHeight="1" x14ac:dyDescent="0.25">
      <c r="A29" s="135">
        <v>45260</v>
      </c>
      <c r="B29" s="136">
        <v>26483.927319821916</v>
      </c>
      <c r="C29" s="136">
        <v>0</v>
      </c>
      <c r="D29" s="138">
        <v>959.6098222718241</v>
      </c>
      <c r="E29" s="138">
        <v>88.279757732739725</v>
      </c>
      <c r="F29" s="136">
        <v>871.33006453908433</v>
      </c>
      <c r="G29" s="137">
        <v>25612.597255282832</v>
      </c>
    </row>
    <row r="30" spans="1:7" ht="16.05" customHeight="1" x14ac:dyDescent="0.25">
      <c r="A30" s="135">
        <v>45291</v>
      </c>
      <c r="B30" s="136">
        <v>25612.597255282832</v>
      </c>
      <c r="C30" s="136">
        <v>0</v>
      </c>
      <c r="D30" s="138">
        <v>959.6098222718241</v>
      </c>
      <c r="E30" s="138">
        <v>85.37532418427611</v>
      </c>
      <c r="F30" s="136">
        <v>874.23449808754799</v>
      </c>
      <c r="G30" s="137">
        <v>24738.362757195282</v>
      </c>
    </row>
    <row r="31" spans="1:7" ht="16.05" customHeight="1" x14ac:dyDescent="0.25">
      <c r="A31" s="135">
        <v>45322</v>
      </c>
      <c r="B31" s="136">
        <v>24738.362757195282</v>
      </c>
      <c r="C31" s="136">
        <v>0</v>
      </c>
      <c r="D31" s="138">
        <v>959.6098222718241</v>
      </c>
      <c r="E31" s="138">
        <v>82.461209190650933</v>
      </c>
      <c r="F31" s="136">
        <v>877.14861308117315</v>
      </c>
      <c r="G31" s="137">
        <v>23861.21414411411</v>
      </c>
    </row>
    <row r="32" spans="1:7" ht="16.05" customHeight="1" x14ac:dyDescent="0.25">
      <c r="A32" s="135">
        <v>45351</v>
      </c>
      <c r="B32" s="136">
        <v>23861.21414411411</v>
      </c>
      <c r="C32" s="136">
        <v>0</v>
      </c>
      <c r="D32" s="138">
        <v>959.6098222718241</v>
      </c>
      <c r="E32" s="138">
        <v>79.537380480380378</v>
      </c>
      <c r="F32" s="136">
        <v>880.07244179144368</v>
      </c>
      <c r="G32" s="137">
        <v>22981.141702322668</v>
      </c>
    </row>
    <row r="33" spans="1:7" ht="16.05" customHeight="1" x14ac:dyDescent="0.25">
      <c r="A33" s="135">
        <v>45382</v>
      </c>
      <c r="B33" s="136">
        <v>22981.141702322668</v>
      </c>
      <c r="C33" s="136">
        <v>0</v>
      </c>
      <c r="D33" s="138">
        <v>959.6098222718241</v>
      </c>
      <c r="E33" s="138">
        <v>76.603805674408889</v>
      </c>
      <c r="F33" s="136">
        <v>883.00601659741517</v>
      </c>
      <c r="G33" s="137">
        <v>22098.135685725254</v>
      </c>
    </row>
    <row r="34" spans="1:7" ht="16.05" customHeight="1" x14ac:dyDescent="0.25">
      <c r="A34" s="135">
        <v>45412</v>
      </c>
      <c r="B34" s="136">
        <v>22098.135685725254</v>
      </c>
      <c r="C34" s="136">
        <v>0</v>
      </c>
      <c r="D34" s="138">
        <v>959.6098222718241</v>
      </c>
      <c r="E34" s="138">
        <v>73.66045228575085</v>
      </c>
      <c r="F34" s="136">
        <v>885.94936998607329</v>
      </c>
      <c r="G34" s="137">
        <v>21212.186315739182</v>
      </c>
    </row>
    <row r="35" spans="1:7" ht="16.05" customHeight="1" x14ac:dyDescent="0.25">
      <c r="A35" s="135">
        <v>45443</v>
      </c>
      <c r="B35" s="136">
        <v>21212.186315739182</v>
      </c>
      <c r="C35" s="136">
        <v>0</v>
      </c>
      <c r="D35" s="138">
        <v>959.6098222718241</v>
      </c>
      <c r="E35" s="138">
        <v>70.707287719130605</v>
      </c>
      <c r="F35" s="136">
        <v>888.90253455269351</v>
      </c>
      <c r="G35" s="137">
        <v>20323.283781186488</v>
      </c>
    </row>
    <row r="36" spans="1:7" ht="16.05" customHeight="1" x14ac:dyDescent="0.25">
      <c r="A36" s="135">
        <v>45473</v>
      </c>
      <c r="B36" s="136">
        <v>20323.283781186488</v>
      </c>
      <c r="C36" s="136">
        <v>0</v>
      </c>
      <c r="D36" s="138">
        <v>959.6098222718241</v>
      </c>
      <c r="E36" s="138">
        <v>67.744279270621632</v>
      </c>
      <c r="F36" s="136">
        <v>891.86554300120247</v>
      </c>
      <c r="G36" s="137">
        <v>19431.418238185284</v>
      </c>
    </row>
    <row r="37" spans="1:7" ht="16.05" customHeight="1" x14ac:dyDescent="0.25">
      <c r="A37" s="135">
        <v>45504</v>
      </c>
      <c r="B37" s="136">
        <v>19431.418238185284</v>
      </c>
      <c r="C37" s="136">
        <v>0</v>
      </c>
      <c r="D37" s="138">
        <v>959.6098222718241</v>
      </c>
      <c r="E37" s="138">
        <v>64.771394127284282</v>
      </c>
      <c r="F37" s="136">
        <v>894.83842814453988</v>
      </c>
      <c r="G37" s="137">
        <v>18536.579810040745</v>
      </c>
    </row>
    <row r="38" spans="1:7" ht="16.05" customHeight="1" x14ac:dyDescent="0.25">
      <c r="A38" s="135">
        <v>45535</v>
      </c>
      <c r="B38" s="136">
        <v>18536.579810040745</v>
      </c>
      <c r="C38" s="136">
        <v>0</v>
      </c>
      <c r="D38" s="138">
        <v>959.6098222718241</v>
      </c>
      <c r="E38" s="138">
        <v>61.788599366802487</v>
      </c>
      <c r="F38" s="136">
        <v>897.82122290502161</v>
      </c>
      <c r="G38" s="137">
        <v>17638.758587135722</v>
      </c>
    </row>
    <row r="39" spans="1:7" ht="16.05" customHeight="1" x14ac:dyDescent="0.25">
      <c r="A39" s="135">
        <v>45565</v>
      </c>
      <c r="B39" s="136">
        <v>17638.758587135722</v>
      </c>
      <c r="C39" s="136">
        <v>0</v>
      </c>
      <c r="D39" s="138">
        <v>959.6098222718241</v>
      </c>
      <c r="E39" s="138">
        <v>58.795861957119079</v>
      </c>
      <c r="F39" s="136">
        <v>900.81396031470501</v>
      </c>
      <c r="G39" s="137">
        <v>16737.944626821016</v>
      </c>
    </row>
    <row r="40" spans="1:7" ht="16.05" customHeight="1" x14ac:dyDescent="0.25">
      <c r="A40" s="135">
        <v>45596</v>
      </c>
      <c r="B40" s="136">
        <v>16737.944626821016</v>
      </c>
      <c r="C40" s="136">
        <v>0</v>
      </c>
      <c r="D40" s="138">
        <v>959.6098222718241</v>
      </c>
      <c r="E40" s="138">
        <v>55.793148756070053</v>
      </c>
      <c r="F40" s="136">
        <v>903.81667351575402</v>
      </c>
      <c r="G40" s="137">
        <v>15834.127953305262</v>
      </c>
    </row>
    <row r="41" spans="1:7" ht="16.05" customHeight="1" x14ac:dyDescent="0.25">
      <c r="A41" s="135">
        <v>45626</v>
      </c>
      <c r="B41" s="136">
        <v>15834.127953305262</v>
      </c>
      <c r="C41" s="136">
        <v>0</v>
      </c>
      <c r="D41" s="138">
        <v>959.6098222718241</v>
      </c>
      <c r="E41" s="138">
        <v>52.780426511017538</v>
      </c>
      <c r="F41" s="136">
        <v>906.82939576080662</v>
      </c>
      <c r="G41" s="137">
        <v>14927.298557544455</v>
      </c>
    </row>
    <row r="42" spans="1:7" ht="16.05" customHeight="1" x14ac:dyDescent="0.25">
      <c r="A42" s="135">
        <v>45657</v>
      </c>
      <c r="B42" s="136">
        <v>14927.298557544455</v>
      </c>
      <c r="C42" s="136">
        <v>0</v>
      </c>
      <c r="D42" s="138">
        <v>959.6098222718241</v>
      </c>
      <c r="E42" s="138">
        <v>49.757661858481519</v>
      </c>
      <c r="F42" s="136">
        <v>909.85216041334263</v>
      </c>
      <c r="G42" s="137">
        <v>14017.446397131112</v>
      </c>
    </row>
    <row r="43" spans="1:7" ht="16.05" customHeight="1" x14ac:dyDescent="0.25">
      <c r="A43" s="135">
        <v>45688</v>
      </c>
      <c r="B43" s="136">
        <v>14017.446397131112</v>
      </c>
      <c r="C43" s="136">
        <v>0</v>
      </c>
      <c r="D43" s="138">
        <v>959.6098222718241</v>
      </c>
      <c r="E43" s="138">
        <v>46.724821323770378</v>
      </c>
      <c r="F43" s="136">
        <v>912.88500094805374</v>
      </c>
      <c r="G43" s="137">
        <v>13104.561396183059</v>
      </c>
    </row>
    <row r="44" spans="1:7" ht="16.05" customHeight="1" x14ac:dyDescent="0.25">
      <c r="A44" s="135">
        <v>45716</v>
      </c>
      <c r="B44" s="136">
        <v>13104.561396183059</v>
      </c>
      <c r="C44" s="136">
        <v>0</v>
      </c>
      <c r="D44" s="138">
        <v>959.6098222718241</v>
      </c>
      <c r="E44" s="138">
        <v>43.681871320610192</v>
      </c>
      <c r="F44" s="136">
        <v>915.92795095121392</v>
      </c>
      <c r="G44" s="137">
        <v>12188.633445231844</v>
      </c>
    </row>
    <row r="45" spans="1:7" ht="16.05" customHeight="1" x14ac:dyDescent="0.25">
      <c r="A45" s="135">
        <v>45747</v>
      </c>
      <c r="B45" s="136">
        <v>12188.633445231844</v>
      </c>
      <c r="C45" s="136">
        <v>0</v>
      </c>
      <c r="D45" s="138">
        <v>959.6098222718241</v>
      </c>
      <c r="E45" s="138">
        <v>40.628778150772817</v>
      </c>
      <c r="F45" s="136">
        <v>918.98104412105124</v>
      </c>
      <c r="G45" s="137">
        <v>11269.652401110792</v>
      </c>
    </row>
    <row r="46" spans="1:7" ht="16.05" customHeight="1" x14ac:dyDescent="0.25">
      <c r="A46" s="135">
        <v>45777</v>
      </c>
      <c r="B46" s="136">
        <v>11269.652401110792</v>
      </c>
      <c r="C46" s="136">
        <v>0</v>
      </c>
      <c r="D46" s="138">
        <v>959.6098222718241</v>
      </c>
      <c r="E46" s="138">
        <v>37.565508003702639</v>
      </c>
      <c r="F46" s="136">
        <v>922.04431426812141</v>
      </c>
      <c r="G46" s="137">
        <v>10347.608086842671</v>
      </c>
    </row>
    <row r="47" spans="1:7" ht="16.05" customHeight="1" x14ac:dyDescent="0.25">
      <c r="A47" s="135">
        <v>45808</v>
      </c>
      <c r="B47" s="136">
        <v>10347.608086842671</v>
      </c>
      <c r="C47" s="136">
        <v>0</v>
      </c>
      <c r="D47" s="138">
        <v>959.6098222718241</v>
      </c>
      <c r="E47" s="138">
        <v>34.492026956142233</v>
      </c>
      <c r="F47" s="136">
        <v>925.11779531568186</v>
      </c>
      <c r="G47" s="137">
        <v>9422.4902915269886</v>
      </c>
    </row>
    <row r="48" spans="1:7" ht="16.05" customHeight="1" x14ac:dyDescent="0.25">
      <c r="A48" s="135">
        <v>45838</v>
      </c>
      <c r="B48" s="136">
        <v>9422.4902915269886</v>
      </c>
      <c r="C48" s="136">
        <v>0</v>
      </c>
      <c r="D48" s="138">
        <v>959.6098222718241</v>
      </c>
      <c r="E48" s="138">
        <v>31.408300971756631</v>
      </c>
      <c r="F48" s="136">
        <v>928.2015213000675</v>
      </c>
      <c r="G48" s="137">
        <v>8494.2887702269218</v>
      </c>
    </row>
    <row r="49" spans="1:7" ht="16.05" customHeight="1" x14ac:dyDescent="0.25">
      <c r="A49" s="135">
        <v>45869</v>
      </c>
      <c r="B49" s="136">
        <v>8494.2887702269218</v>
      </c>
      <c r="C49" s="136">
        <v>0</v>
      </c>
      <c r="D49" s="138">
        <v>959.6098222718241</v>
      </c>
      <c r="E49" s="138">
        <v>28.314295900756406</v>
      </c>
      <c r="F49" s="136">
        <v>931.29552637106769</v>
      </c>
      <c r="G49" s="137">
        <v>7562.9932438558544</v>
      </c>
    </row>
    <row r="50" spans="1:7" ht="16.05" customHeight="1" x14ac:dyDescent="0.25">
      <c r="A50" s="135">
        <v>45900</v>
      </c>
      <c r="B50" s="136">
        <v>7562.9932438558544</v>
      </c>
      <c r="C50" s="136">
        <v>0</v>
      </c>
      <c r="D50" s="138">
        <v>959.6098222718241</v>
      </c>
      <c r="E50" s="138">
        <v>25.209977479519512</v>
      </c>
      <c r="F50" s="136">
        <v>934.39984479230463</v>
      </c>
      <c r="G50" s="137">
        <v>6628.5933990635494</v>
      </c>
    </row>
    <row r="51" spans="1:7" ht="16.05" customHeight="1" x14ac:dyDescent="0.25">
      <c r="A51" s="135">
        <v>45930</v>
      </c>
      <c r="B51" s="136">
        <v>6628.5933990635494</v>
      </c>
      <c r="C51" s="136">
        <v>0</v>
      </c>
      <c r="D51" s="138">
        <v>959.6098222718241</v>
      </c>
      <c r="E51" s="138">
        <v>22.095311330211832</v>
      </c>
      <c r="F51" s="136">
        <v>937.51451094161223</v>
      </c>
      <c r="G51" s="137">
        <v>5691.0788881219369</v>
      </c>
    </row>
    <row r="52" spans="1:7" ht="16.05" customHeight="1" x14ac:dyDescent="0.25">
      <c r="A52" s="135">
        <v>45961</v>
      </c>
      <c r="B52" s="136">
        <v>5691.0788881219369</v>
      </c>
      <c r="C52" s="136">
        <v>0</v>
      </c>
      <c r="D52" s="138">
        <v>959.6098222718241</v>
      </c>
      <c r="E52" s="138">
        <v>18.970262960406455</v>
      </c>
      <c r="F52" s="136">
        <v>940.63955931141766</v>
      </c>
      <c r="G52" s="137">
        <v>4750.4393288105193</v>
      </c>
    </row>
    <row r="53" spans="1:7" ht="16.05" customHeight="1" x14ac:dyDescent="0.25">
      <c r="A53" s="135">
        <v>45991</v>
      </c>
      <c r="B53" s="136">
        <v>4750.4393288105193</v>
      </c>
      <c r="C53" s="136">
        <v>0</v>
      </c>
      <c r="D53" s="138">
        <v>959.6098222718241</v>
      </c>
      <c r="E53" s="138">
        <v>15.834797762701731</v>
      </c>
      <c r="F53" s="136">
        <v>943.77502450912232</v>
      </c>
      <c r="G53" s="137">
        <v>3806.6643043013969</v>
      </c>
    </row>
    <row r="54" spans="1:7" ht="16.05" customHeight="1" x14ac:dyDescent="0.25">
      <c r="A54" s="135">
        <v>46022</v>
      </c>
      <c r="B54" s="136">
        <v>3806.6643043013969</v>
      </c>
      <c r="C54" s="136">
        <v>0</v>
      </c>
      <c r="D54" s="138">
        <v>959.6098222718241</v>
      </c>
      <c r="E54" s="138">
        <v>12.688881014337989</v>
      </c>
      <c r="F54" s="136">
        <v>946.92094125748611</v>
      </c>
      <c r="G54" s="137">
        <v>2859.7433630439109</v>
      </c>
    </row>
    <row r="55" spans="1:7" ht="16.05" customHeight="1" x14ac:dyDescent="0.25">
      <c r="A55" s="135">
        <v>46053</v>
      </c>
      <c r="B55" s="136">
        <v>2859.7433630439109</v>
      </c>
      <c r="C55" s="136">
        <v>0</v>
      </c>
      <c r="D55" s="138">
        <v>959.6098222718241</v>
      </c>
      <c r="E55" s="138">
        <v>9.5324778768130365</v>
      </c>
      <c r="F55" s="136">
        <v>950.0773443950111</v>
      </c>
      <c r="G55" s="137">
        <v>1909.6660186488998</v>
      </c>
    </row>
    <row r="56" spans="1:7" ht="16.05" customHeight="1" x14ac:dyDescent="0.25">
      <c r="A56" s="135">
        <v>46081</v>
      </c>
      <c r="B56" s="136">
        <v>1909.6660186488998</v>
      </c>
      <c r="C56" s="136">
        <v>0</v>
      </c>
      <c r="D56" s="138">
        <v>959.6098222718241</v>
      </c>
      <c r="E56" s="138">
        <v>6.3655533954963337</v>
      </c>
      <c r="F56" s="136">
        <v>953.24426887632774</v>
      </c>
      <c r="G56" s="137">
        <v>956.42174977257207</v>
      </c>
    </row>
    <row r="57" spans="1:7" ht="16.05" customHeight="1" x14ac:dyDescent="0.25">
      <c r="A57" s="135">
        <v>46112</v>
      </c>
      <c r="B57" s="136">
        <v>956.42174977257207</v>
      </c>
      <c r="C57" s="136">
        <v>0</v>
      </c>
      <c r="D57" s="138">
        <v>959.6098222718241</v>
      </c>
      <c r="E57" s="138">
        <v>3.1880724992419069</v>
      </c>
      <c r="F57" s="136">
        <v>956.42174977258219</v>
      </c>
      <c r="G57" s="137">
        <v>0</v>
      </c>
    </row>
    <row r="58" spans="1:7" ht="16.05" customHeight="1" x14ac:dyDescent="0.25">
      <c r="A58" s="135">
        <v>46142</v>
      </c>
      <c r="B58" s="136">
        <v>0</v>
      </c>
      <c r="C58" s="136">
        <v>0</v>
      </c>
      <c r="D58" s="138">
        <v>0</v>
      </c>
      <c r="E58" s="138">
        <v>0</v>
      </c>
      <c r="F58" s="136">
        <v>0</v>
      </c>
      <c r="G58" s="137">
        <v>0</v>
      </c>
    </row>
    <row r="59" spans="1:7" ht="16.05" customHeight="1" x14ac:dyDescent="0.25">
      <c r="A59" s="135">
        <v>46173</v>
      </c>
      <c r="B59" s="136">
        <v>0</v>
      </c>
      <c r="C59" s="136">
        <v>0</v>
      </c>
      <c r="D59" s="138">
        <v>0</v>
      </c>
      <c r="E59" s="138">
        <v>0</v>
      </c>
      <c r="F59" s="136">
        <v>0</v>
      </c>
      <c r="G59" s="137">
        <v>0</v>
      </c>
    </row>
    <row r="60" spans="1:7" ht="16.05" customHeight="1" x14ac:dyDescent="0.25">
      <c r="A60" s="135">
        <v>46203</v>
      </c>
      <c r="B60" s="136">
        <v>0</v>
      </c>
      <c r="C60" s="136">
        <v>0</v>
      </c>
      <c r="D60" s="138">
        <v>0</v>
      </c>
      <c r="E60" s="138">
        <v>0</v>
      </c>
      <c r="F60" s="136">
        <v>0</v>
      </c>
      <c r="G60" s="137">
        <v>0</v>
      </c>
    </row>
    <row r="61" spans="1:7" ht="16.05" customHeight="1" x14ac:dyDescent="0.25">
      <c r="A61" s="135">
        <v>46234</v>
      </c>
      <c r="B61" s="136">
        <v>0</v>
      </c>
      <c r="C61" s="136">
        <v>0</v>
      </c>
      <c r="D61" s="138">
        <v>0</v>
      </c>
      <c r="E61" s="138">
        <v>0</v>
      </c>
      <c r="F61" s="136">
        <v>0</v>
      </c>
      <c r="G61" s="137">
        <v>0</v>
      </c>
    </row>
    <row r="62" spans="1:7" ht="16.05" customHeight="1" x14ac:dyDescent="0.25">
      <c r="A62" s="135">
        <v>46265</v>
      </c>
      <c r="B62" s="136">
        <v>0</v>
      </c>
      <c r="C62" s="136">
        <v>0</v>
      </c>
      <c r="D62" s="138">
        <v>0</v>
      </c>
      <c r="E62" s="138">
        <v>0</v>
      </c>
      <c r="F62" s="136">
        <v>0</v>
      </c>
      <c r="G62" s="137">
        <v>0</v>
      </c>
    </row>
    <row r="63" spans="1:7" ht="16.05" customHeight="1" x14ac:dyDescent="0.25">
      <c r="A63" s="135">
        <v>46295</v>
      </c>
      <c r="B63" s="136">
        <v>0</v>
      </c>
      <c r="C63" s="136">
        <v>0</v>
      </c>
      <c r="D63" s="138">
        <v>0</v>
      </c>
      <c r="E63" s="138">
        <v>0</v>
      </c>
      <c r="F63" s="136">
        <v>0</v>
      </c>
      <c r="G63" s="137">
        <v>0</v>
      </c>
    </row>
    <row r="64" spans="1:7" ht="16.05" customHeight="1" x14ac:dyDescent="0.25">
      <c r="A64" s="135">
        <v>46326</v>
      </c>
      <c r="B64" s="136">
        <v>0</v>
      </c>
      <c r="C64" s="136">
        <v>0</v>
      </c>
      <c r="D64" s="138">
        <v>0</v>
      </c>
      <c r="E64" s="138">
        <v>0</v>
      </c>
      <c r="F64" s="136">
        <v>0</v>
      </c>
      <c r="G64" s="137">
        <v>0</v>
      </c>
    </row>
    <row r="65" spans="1:7" ht="16.05" customHeight="1" x14ac:dyDescent="0.25">
      <c r="A65" s="135">
        <v>46356</v>
      </c>
      <c r="B65" s="136">
        <v>0</v>
      </c>
      <c r="C65" s="136">
        <v>0</v>
      </c>
      <c r="D65" s="138">
        <v>0</v>
      </c>
      <c r="E65" s="138">
        <v>0</v>
      </c>
      <c r="F65" s="136">
        <v>0</v>
      </c>
      <c r="G65" s="137">
        <v>0</v>
      </c>
    </row>
    <row r="66" spans="1:7" ht="16.05" customHeight="1" x14ac:dyDescent="0.25">
      <c r="A66" s="135">
        <v>46387</v>
      </c>
      <c r="B66" s="136">
        <v>0</v>
      </c>
      <c r="C66" s="136">
        <v>0</v>
      </c>
      <c r="D66" s="138">
        <v>0</v>
      </c>
      <c r="E66" s="138">
        <v>0</v>
      </c>
      <c r="F66" s="136">
        <v>0</v>
      </c>
      <c r="G66" s="137">
        <v>0</v>
      </c>
    </row>
    <row r="67" spans="1:7" ht="16.05" customHeight="1" x14ac:dyDescent="0.25">
      <c r="A67" s="135">
        <v>46418</v>
      </c>
      <c r="B67" s="136">
        <v>0</v>
      </c>
      <c r="C67" s="136">
        <v>0</v>
      </c>
      <c r="D67" s="138">
        <v>0</v>
      </c>
      <c r="E67" s="138">
        <v>0</v>
      </c>
      <c r="F67" s="136">
        <v>0</v>
      </c>
      <c r="G67" s="137">
        <v>0</v>
      </c>
    </row>
    <row r="68" spans="1:7" ht="16.05" customHeight="1" x14ac:dyDescent="0.25">
      <c r="A68" s="135">
        <v>46446</v>
      </c>
      <c r="B68" s="136">
        <v>0</v>
      </c>
      <c r="C68" s="136">
        <v>0</v>
      </c>
      <c r="D68" s="138">
        <v>0</v>
      </c>
      <c r="E68" s="138">
        <v>0</v>
      </c>
      <c r="F68" s="136">
        <v>0</v>
      </c>
      <c r="G68" s="137">
        <v>0</v>
      </c>
    </row>
    <row r="69" spans="1:7" ht="16.05" customHeight="1" x14ac:dyDescent="0.25">
      <c r="A69" s="135">
        <v>46477</v>
      </c>
      <c r="B69" s="136">
        <v>0</v>
      </c>
      <c r="C69" s="136">
        <v>0</v>
      </c>
      <c r="D69" s="138">
        <v>0</v>
      </c>
      <c r="E69" s="138">
        <v>0</v>
      </c>
      <c r="F69" s="136">
        <v>0</v>
      </c>
      <c r="G69" s="137">
        <v>0</v>
      </c>
    </row>
    <row r="70" spans="1:7" ht="16.05" customHeight="1" x14ac:dyDescent="0.25">
      <c r="A70" s="135">
        <v>46507</v>
      </c>
      <c r="B70" s="136">
        <v>0</v>
      </c>
      <c r="C70" s="136">
        <v>0</v>
      </c>
      <c r="D70" s="138">
        <v>0</v>
      </c>
      <c r="E70" s="138">
        <v>0</v>
      </c>
      <c r="F70" s="136">
        <v>0</v>
      </c>
      <c r="G70" s="137">
        <v>0</v>
      </c>
    </row>
    <row r="71" spans="1:7" ht="16.05" customHeight="1" x14ac:dyDescent="0.25">
      <c r="A71" s="135">
        <v>46538</v>
      </c>
      <c r="B71" s="136">
        <v>0</v>
      </c>
      <c r="C71" s="136">
        <v>0</v>
      </c>
      <c r="D71" s="138">
        <v>0</v>
      </c>
      <c r="E71" s="138">
        <v>0</v>
      </c>
      <c r="F71" s="136">
        <v>0</v>
      </c>
      <c r="G71" s="137">
        <v>0</v>
      </c>
    </row>
    <row r="72" spans="1:7" ht="16.05" customHeight="1" x14ac:dyDescent="0.25">
      <c r="A72" s="135">
        <v>46568</v>
      </c>
      <c r="B72" s="136">
        <v>0</v>
      </c>
      <c r="C72" s="136">
        <v>0</v>
      </c>
      <c r="D72" s="138">
        <v>0</v>
      </c>
      <c r="E72" s="138">
        <v>0</v>
      </c>
      <c r="F72" s="136">
        <v>0</v>
      </c>
      <c r="G72" s="137">
        <v>0</v>
      </c>
    </row>
    <row r="73" spans="1:7" ht="16.05" customHeight="1" x14ac:dyDescent="0.25">
      <c r="A73" s="135">
        <v>46599</v>
      </c>
      <c r="B73" s="136">
        <v>0</v>
      </c>
      <c r="C73" s="136">
        <v>0</v>
      </c>
      <c r="D73" s="138">
        <v>0</v>
      </c>
      <c r="E73" s="138">
        <v>0</v>
      </c>
      <c r="F73" s="136">
        <v>0</v>
      </c>
      <c r="G73" s="137">
        <v>0</v>
      </c>
    </row>
    <row r="74" spans="1:7" ht="16.05" customHeight="1" x14ac:dyDescent="0.25">
      <c r="A74" s="135">
        <v>46630</v>
      </c>
      <c r="B74" s="136">
        <v>0</v>
      </c>
      <c r="C74" s="136">
        <v>0</v>
      </c>
      <c r="D74" s="138">
        <v>0</v>
      </c>
      <c r="E74" s="138">
        <v>0</v>
      </c>
      <c r="F74" s="136">
        <v>0</v>
      </c>
      <c r="G74" s="137">
        <v>0</v>
      </c>
    </row>
    <row r="75" spans="1:7" ht="16.05" customHeight="1" x14ac:dyDescent="0.25">
      <c r="A75" s="135">
        <v>46660</v>
      </c>
      <c r="B75" s="136">
        <v>0</v>
      </c>
      <c r="C75" s="136">
        <v>0</v>
      </c>
      <c r="D75" s="138">
        <v>0</v>
      </c>
      <c r="E75" s="138">
        <v>0</v>
      </c>
      <c r="F75" s="136">
        <v>0</v>
      </c>
      <c r="G75" s="137">
        <v>0</v>
      </c>
    </row>
    <row r="76" spans="1:7" ht="16.05" customHeight="1" x14ac:dyDescent="0.25">
      <c r="A76" s="135">
        <v>46691</v>
      </c>
      <c r="B76" s="136">
        <v>0</v>
      </c>
      <c r="C76" s="136">
        <v>0</v>
      </c>
      <c r="D76" s="138">
        <v>0</v>
      </c>
      <c r="E76" s="138">
        <v>0</v>
      </c>
      <c r="F76" s="136">
        <v>0</v>
      </c>
      <c r="G76" s="137">
        <v>0</v>
      </c>
    </row>
    <row r="77" spans="1:7" ht="16.05" customHeight="1" x14ac:dyDescent="0.25">
      <c r="A77" s="135">
        <v>46721</v>
      </c>
      <c r="B77" s="136">
        <v>0</v>
      </c>
      <c r="C77" s="136">
        <v>0</v>
      </c>
      <c r="D77" s="138">
        <v>0</v>
      </c>
      <c r="E77" s="138">
        <v>0</v>
      </c>
      <c r="F77" s="136">
        <v>0</v>
      </c>
      <c r="G77" s="137">
        <v>0</v>
      </c>
    </row>
    <row r="78" spans="1:7" ht="16.05" customHeight="1" x14ac:dyDescent="0.25">
      <c r="A78" s="135">
        <v>46752</v>
      </c>
      <c r="B78" s="136">
        <v>0</v>
      </c>
      <c r="C78" s="136">
        <v>0</v>
      </c>
      <c r="D78" s="138">
        <v>0</v>
      </c>
      <c r="E78" s="138">
        <v>0</v>
      </c>
      <c r="F78" s="136">
        <v>0</v>
      </c>
      <c r="G78" s="137">
        <v>0</v>
      </c>
    </row>
    <row r="79" spans="1:7" ht="16.05" customHeight="1" x14ac:dyDescent="0.25">
      <c r="A79" s="135">
        <v>46783</v>
      </c>
      <c r="B79" s="136">
        <v>0</v>
      </c>
      <c r="C79" s="136">
        <v>0</v>
      </c>
      <c r="D79" s="138">
        <v>0</v>
      </c>
      <c r="E79" s="138">
        <v>0</v>
      </c>
      <c r="F79" s="136">
        <v>0</v>
      </c>
      <c r="G79" s="137">
        <v>0</v>
      </c>
    </row>
    <row r="80" spans="1:7" ht="16.05" customHeight="1" x14ac:dyDescent="0.25">
      <c r="A80" s="135">
        <v>46812</v>
      </c>
      <c r="B80" s="136">
        <v>0</v>
      </c>
      <c r="C80" s="136">
        <v>0</v>
      </c>
      <c r="D80" s="138">
        <v>0</v>
      </c>
      <c r="E80" s="138">
        <v>0</v>
      </c>
      <c r="F80" s="136">
        <v>0</v>
      </c>
      <c r="G80" s="137">
        <v>0</v>
      </c>
    </row>
    <row r="81" spans="1:7" ht="16.05" customHeight="1" x14ac:dyDescent="0.25">
      <c r="A81" s="135">
        <v>46843</v>
      </c>
      <c r="B81" s="136">
        <v>0</v>
      </c>
      <c r="C81" s="136">
        <v>0</v>
      </c>
      <c r="D81" s="138">
        <v>0</v>
      </c>
      <c r="E81" s="138">
        <v>0</v>
      </c>
      <c r="F81" s="136">
        <v>0</v>
      </c>
      <c r="G81" s="137">
        <v>0</v>
      </c>
    </row>
    <row r="82" spans="1:7" ht="16.05" customHeight="1" x14ac:dyDescent="0.25">
      <c r="A82" s="135">
        <v>46873</v>
      </c>
      <c r="B82" s="136">
        <v>0</v>
      </c>
      <c r="C82" s="136">
        <v>0</v>
      </c>
      <c r="D82" s="138">
        <v>0</v>
      </c>
      <c r="E82" s="138">
        <v>0</v>
      </c>
      <c r="F82" s="136">
        <v>0</v>
      </c>
      <c r="G82" s="137">
        <v>0</v>
      </c>
    </row>
    <row r="83" spans="1:7" ht="16.05" customHeight="1" x14ac:dyDescent="0.25">
      <c r="A83" s="135">
        <v>46904</v>
      </c>
      <c r="B83" s="136">
        <v>0</v>
      </c>
      <c r="C83" s="136">
        <v>0</v>
      </c>
      <c r="D83" s="138">
        <v>0</v>
      </c>
      <c r="E83" s="138">
        <v>0</v>
      </c>
      <c r="F83" s="136">
        <v>0</v>
      </c>
      <c r="G83" s="137">
        <v>0</v>
      </c>
    </row>
    <row r="84" spans="1:7" ht="16.05" customHeight="1" x14ac:dyDescent="0.25">
      <c r="A84" s="135">
        <v>46934</v>
      </c>
      <c r="B84" s="136">
        <v>0</v>
      </c>
      <c r="C84" s="136">
        <v>0</v>
      </c>
      <c r="D84" s="138">
        <v>0</v>
      </c>
      <c r="E84" s="138">
        <v>0</v>
      </c>
      <c r="F84" s="136">
        <v>0</v>
      </c>
      <c r="G84" s="137">
        <v>0</v>
      </c>
    </row>
    <row r="85" spans="1:7" ht="16.05" customHeight="1" x14ac:dyDescent="0.25">
      <c r="A85" s="135">
        <v>46965</v>
      </c>
      <c r="B85" s="136">
        <v>0</v>
      </c>
      <c r="C85" s="136">
        <v>0</v>
      </c>
      <c r="D85" s="138">
        <v>0</v>
      </c>
      <c r="E85" s="138">
        <v>0</v>
      </c>
      <c r="F85" s="136">
        <v>0</v>
      </c>
      <c r="G85" s="137">
        <v>0</v>
      </c>
    </row>
    <row r="86" spans="1:7" ht="16.05" customHeight="1" x14ac:dyDescent="0.25">
      <c r="A86" s="135">
        <v>46996</v>
      </c>
      <c r="B86" s="136">
        <v>0</v>
      </c>
      <c r="C86" s="136">
        <v>0</v>
      </c>
      <c r="D86" s="138">
        <v>0</v>
      </c>
      <c r="E86" s="138">
        <v>0</v>
      </c>
      <c r="F86" s="136">
        <v>0</v>
      </c>
      <c r="G86" s="137">
        <v>0</v>
      </c>
    </row>
    <row r="87" spans="1:7" ht="16.05" customHeight="1" x14ac:dyDescent="0.25">
      <c r="A87" s="135">
        <v>47026</v>
      </c>
      <c r="B87" s="136">
        <v>0</v>
      </c>
      <c r="C87" s="136">
        <v>0</v>
      </c>
      <c r="D87" s="138">
        <v>0</v>
      </c>
      <c r="E87" s="138">
        <v>0</v>
      </c>
      <c r="F87" s="136">
        <v>0</v>
      </c>
      <c r="G87" s="137">
        <v>0</v>
      </c>
    </row>
    <row r="88" spans="1:7" ht="16.05" customHeight="1" x14ac:dyDescent="0.25">
      <c r="A88" s="135">
        <v>47057</v>
      </c>
      <c r="B88" s="136">
        <v>0</v>
      </c>
      <c r="C88" s="136">
        <v>0</v>
      </c>
      <c r="D88" s="138">
        <v>0</v>
      </c>
      <c r="E88" s="138">
        <v>0</v>
      </c>
      <c r="F88" s="136">
        <v>0</v>
      </c>
      <c r="G88" s="137">
        <v>0</v>
      </c>
    </row>
    <row r="89" spans="1:7" ht="16.05" customHeight="1" x14ac:dyDescent="0.25">
      <c r="A89" s="135">
        <v>47087</v>
      </c>
      <c r="B89" s="136">
        <v>0</v>
      </c>
      <c r="C89" s="136">
        <v>0</v>
      </c>
      <c r="D89" s="138">
        <v>0</v>
      </c>
      <c r="E89" s="138">
        <v>0</v>
      </c>
      <c r="F89" s="136">
        <v>0</v>
      </c>
      <c r="G89" s="137">
        <v>0</v>
      </c>
    </row>
    <row r="90" spans="1:7" ht="16.05" customHeight="1" x14ac:dyDescent="0.25">
      <c r="A90" s="135">
        <v>47118</v>
      </c>
      <c r="B90" s="136">
        <v>0</v>
      </c>
      <c r="C90" s="136">
        <v>0</v>
      </c>
      <c r="D90" s="138">
        <v>0</v>
      </c>
      <c r="E90" s="138">
        <v>0</v>
      </c>
      <c r="F90" s="136">
        <v>0</v>
      </c>
      <c r="G90" s="137">
        <v>0</v>
      </c>
    </row>
    <row r="91" spans="1:7" ht="16.05" customHeight="1" x14ac:dyDescent="0.25">
      <c r="A91" s="135">
        <v>47149</v>
      </c>
      <c r="B91" s="136">
        <v>0</v>
      </c>
      <c r="C91" s="136">
        <v>0</v>
      </c>
      <c r="D91" s="138">
        <v>0</v>
      </c>
      <c r="E91" s="138">
        <v>0</v>
      </c>
      <c r="F91" s="136">
        <v>0</v>
      </c>
      <c r="G91" s="137">
        <v>0</v>
      </c>
    </row>
    <row r="92" spans="1:7" ht="16.05" customHeight="1" x14ac:dyDescent="0.25">
      <c r="A92" s="135">
        <v>47177</v>
      </c>
      <c r="B92" s="136">
        <v>0</v>
      </c>
      <c r="C92" s="136">
        <v>0</v>
      </c>
      <c r="D92" s="138">
        <v>0</v>
      </c>
      <c r="E92" s="138">
        <v>0</v>
      </c>
      <c r="F92" s="136">
        <v>0</v>
      </c>
      <c r="G92" s="137">
        <v>0</v>
      </c>
    </row>
    <row r="93" spans="1:7" ht="16.05" customHeight="1" x14ac:dyDescent="0.25">
      <c r="A93" s="135">
        <v>47208</v>
      </c>
      <c r="B93" s="136">
        <v>0</v>
      </c>
      <c r="C93" s="136">
        <v>0</v>
      </c>
      <c r="D93" s="138">
        <v>0</v>
      </c>
      <c r="E93" s="138">
        <v>0</v>
      </c>
      <c r="F93" s="136">
        <v>0</v>
      </c>
      <c r="G93" s="137">
        <v>0</v>
      </c>
    </row>
    <row r="94" spans="1:7" ht="16.05" customHeight="1" x14ac:dyDescent="0.25">
      <c r="A94" s="135">
        <v>47238</v>
      </c>
      <c r="B94" s="136">
        <v>0</v>
      </c>
      <c r="C94" s="136">
        <v>0</v>
      </c>
      <c r="D94" s="138">
        <v>0</v>
      </c>
      <c r="E94" s="138">
        <v>0</v>
      </c>
      <c r="F94" s="136">
        <v>0</v>
      </c>
      <c r="G94" s="137">
        <v>0</v>
      </c>
    </row>
    <row r="95" spans="1:7" ht="16.05" customHeight="1" x14ac:dyDescent="0.25">
      <c r="A95" s="135">
        <v>47269</v>
      </c>
      <c r="B95" s="136">
        <v>0</v>
      </c>
      <c r="C95" s="136">
        <v>0</v>
      </c>
      <c r="D95" s="138">
        <v>0</v>
      </c>
      <c r="E95" s="138">
        <v>0</v>
      </c>
      <c r="F95" s="136">
        <v>0</v>
      </c>
      <c r="G95" s="137">
        <v>0</v>
      </c>
    </row>
    <row r="96" spans="1:7" ht="16.05" customHeight="1" x14ac:dyDescent="0.25">
      <c r="A96" s="135">
        <v>47299</v>
      </c>
      <c r="B96" s="136">
        <v>0</v>
      </c>
      <c r="C96" s="136">
        <v>0</v>
      </c>
      <c r="D96" s="138">
        <v>0</v>
      </c>
      <c r="E96" s="138">
        <v>0</v>
      </c>
      <c r="F96" s="136">
        <v>0</v>
      </c>
      <c r="G96" s="137">
        <v>0</v>
      </c>
    </row>
    <row r="97" spans="1:7" ht="16.05" customHeight="1" x14ac:dyDescent="0.25">
      <c r="A97" s="135">
        <v>47330</v>
      </c>
      <c r="B97" s="136">
        <v>0</v>
      </c>
      <c r="C97" s="136">
        <v>0</v>
      </c>
      <c r="D97" s="138">
        <v>0</v>
      </c>
      <c r="E97" s="138">
        <v>0</v>
      </c>
      <c r="F97" s="136">
        <v>0</v>
      </c>
      <c r="G97" s="137">
        <v>0</v>
      </c>
    </row>
    <row r="98" spans="1:7" ht="16.05" customHeight="1" x14ac:dyDescent="0.25">
      <c r="A98" s="135">
        <v>47361</v>
      </c>
      <c r="B98" s="136">
        <v>0</v>
      </c>
      <c r="C98" s="136">
        <v>0</v>
      </c>
      <c r="D98" s="138">
        <v>0</v>
      </c>
      <c r="E98" s="138">
        <v>0</v>
      </c>
      <c r="F98" s="136">
        <v>0</v>
      </c>
      <c r="G98" s="137">
        <v>0</v>
      </c>
    </row>
    <row r="99" spans="1:7" ht="16.05" customHeight="1" x14ac:dyDescent="0.25">
      <c r="A99" s="135">
        <v>47391</v>
      </c>
      <c r="B99" s="136">
        <v>0</v>
      </c>
      <c r="C99" s="136">
        <v>0</v>
      </c>
      <c r="D99" s="138">
        <v>0</v>
      </c>
      <c r="E99" s="138">
        <v>0</v>
      </c>
      <c r="F99" s="136">
        <v>0</v>
      </c>
      <c r="G99" s="137">
        <v>0</v>
      </c>
    </row>
    <row r="100" spans="1:7" ht="16.05" customHeight="1" x14ac:dyDescent="0.25">
      <c r="A100" s="135">
        <v>47422</v>
      </c>
      <c r="B100" s="136">
        <v>0</v>
      </c>
      <c r="C100" s="136">
        <v>0</v>
      </c>
      <c r="D100" s="138">
        <v>0</v>
      </c>
      <c r="E100" s="138">
        <v>0</v>
      </c>
      <c r="F100" s="136">
        <v>0</v>
      </c>
      <c r="G100" s="137">
        <v>0</v>
      </c>
    </row>
    <row r="101" spans="1:7" ht="16.05" customHeight="1" x14ac:dyDescent="0.25">
      <c r="A101" s="135">
        <v>47452</v>
      </c>
      <c r="B101" s="136">
        <v>0</v>
      </c>
      <c r="C101" s="136">
        <v>0</v>
      </c>
      <c r="D101" s="138">
        <v>0</v>
      </c>
      <c r="E101" s="138">
        <v>0</v>
      </c>
      <c r="F101" s="136">
        <v>0</v>
      </c>
      <c r="G101" s="137">
        <v>0</v>
      </c>
    </row>
    <row r="102" spans="1:7" ht="16.05" customHeight="1" x14ac:dyDescent="0.25">
      <c r="A102" s="135">
        <v>47483</v>
      </c>
      <c r="B102" s="136">
        <v>0</v>
      </c>
      <c r="C102" s="136">
        <v>0</v>
      </c>
      <c r="D102" s="138">
        <v>0</v>
      </c>
      <c r="E102" s="138">
        <v>0</v>
      </c>
      <c r="F102" s="136">
        <v>0</v>
      </c>
      <c r="G102" s="137">
        <v>0</v>
      </c>
    </row>
    <row r="103" spans="1:7" ht="16.05" customHeight="1" x14ac:dyDescent="0.25">
      <c r="A103" s="135">
        <v>47514</v>
      </c>
      <c r="B103" s="136">
        <v>0</v>
      </c>
      <c r="C103" s="136">
        <v>0</v>
      </c>
      <c r="D103" s="138">
        <v>0</v>
      </c>
      <c r="E103" s="138">
        <v>0</v>
      </c>
      <c r="F103" s="136">
        <v>0</v>
      </c>
      <c r="G103" s="137">
        <v>0</v>
      </c>
    </row>
    <row r="104" spans="1:7" ht="16.05" customHeight="1" x14ac:dyDescent="0.25">
      <c r="A104" s="135">
        <v>47542</v>
      </c>
      <c r="B104" s="136">
        <v>0</v>
      </c>
      <c r="C104" s="136">
        <v>0</v>
      </c>
      <c r="D104" s="138">
        <v>0</v>
      </c>
      <c r="E104" s="138">
        <v>0</v>
      </c>
      <c r="F104" s="136">
        <v>0</v>
      </c>
      <c r="G104" s="137">
        <v>0</v>
      </c>
    </row>
    <row r="105" spans="1:7" ht="16.05" customHeight="1" x14ac:dyDescent="0.25">
      <c r="A105" s="135">
        <v>47573</v>
      </c>
      <c r="B105" s="136">
        <v>0</v>
      </c>
      <c r="C105" s="136">
        <v>0</v>
      </c>
      <c r="D105" s="138">
        <v>0</v>
      </c>
      <c r="E105" s="138">
        <v>0</v>
      </c>
      <c r="F105" s="136">
        <v>0</v>
      </c>
      <c r="G105" s="137">
        <v>0</v>
      </c>
    </row>
    <row r="106" spans="1:7" ht="16.05" customHeight="1" x14ac:dyDescent="0.25">
      <c r="A106" s="135">
        <v>47603</v>
      </c>
      <c r="B106" s="136">
        <v>0</v>
      </c>
      <c r="C106" s="136">
        <v>0</v>
      </c>
      <c r="D106" s="138">
        <v>0</v>
      </c>
      <c r="E106" s="138">
        <v>0</v>
      </c>
      <c r="F106" s="136">
        <v>0</v>
      </c>
      <c r="G106" s="137">
        <v>0</v>
      </c>
    </row>
    <row r="107" spans="1:7" ht="16.05" customHeight="1" x14ac:dyDescent="0.25">
      <c r="A107" s="135">
        <v>47634</v>
      </c>
      <c r="B107" s="136">
        <v>0</v>
      </c>
      <c r="C107" s="136">
        <v>0</v>
      </c>
      <c r="D107" s="138">
        <v>0</v>
      </c>
      <c r="E107" s="138">
        <v>0</v>
      </c>
      <c r="F107" s="136">
        <v>0</v>
      </c>
      <c r="G107" s="137">
        <v>0</v>
      </c>
    </row>
    <row r="108" spans="1:7" ht="16.05" customHeight="1" x14ac:dyDescent="0.25">
      <c r="A108" s="135">
        <v>47664</v>
      </c>
      <c r="B108" s="136">
        <v>0</v>
      </c>
      <c r="C108" s="136">
        <v>0</v>
      </c>
      <c r="D108" s="138">
        <v>0</v>
      </c>
      <c r="E108" s="138">
        <v>0</v>
      </c>
      <c r="F108" s="136">
        <v>0</v>
      </c>
      <c r="G108" s="137">
        <v>0</v>
      </c>
    </row>
    <row r="109" spans="1:7" ht="16.05" customHeight="1" x14ac:dyDescent="0.25">
      <c r="A109" s="135">
        <v>47695</v>
      </c>
      <c r="B109" s="136">
        <v>0</v>
      </c>
      <c r="C109" s="136">
        <v>0</v>
      </c>
      <c r="D109" s="138">
        <v>0</v>
      </c>
      <c r="E109" s="138">
        <v>0</v>
      </c>
      <c r="F109" s="136">
        <v>0</v>
      </c>
      <c r="G109" s="137">
        <v>0</v>
      </c>
    </row>
    <row r="110" spans="1:7" ht="16.05" customHeight="1" x14ac:dyDescent="0.25">
      <c r="A110" s="135">
        <v>47726</v>
      </c>
      <c r="B110" s="136">
        <v>0</v>
      </c>
      <c r="C110" s="136">
        <v>0</v>
      </c>
      <c r="D110" s="138">
        <v>0</v>
      </c>
      <c r="E110" s="138">
        <v>0</v>
      </c>
      <c r="F110" s="136">
        <v>0</v>
      </c>
      <c r="G110" s="137">
        <v>0</v>
      </c>
    </row>
    <row r="111" spans="1:7" ht="16.05" customHeight="1" x14ac:dyDescent="0.25">
      <c r="A111" s="135">
        <v>47756</v>
      </c>
      <c r="B111" s="136">
        <v>0</v>
      </c>
      <c r="C111" s="136">
        <v>0</v>
      </c>
      <c r="D111" s="138">
        <v>0</v>
      </c>
      <c r="E111" s="138">
        <v>0</v>
      </c>
      <c r="F111" s="136">
        <v>0</v>
      </c>
      <c r="G111" s="137">
        <v>0</v>
      </c>
    </row>
    <row r="112" spans="1:7" ht="16.05" customHeight="1" x14ac:dyDescent="0.25">
      <c r="A112" s="135">
        <v>47787</v>
      </c>
      <c r="B112" s="136">
        <v>0</v>
      </c>
      <c r="C112" s="136">
        <v>0</v>
      </c>
      <c r="D112" s="138">
        <v>0</v>
      </c>
      <c r="E112" s="138">
        <v>0</v>
      </c>
      <c r="F112" s="136">
        <v>0</v>
      </c>
      <c r="G112" s="137">
        <v>0</v>
      </c>
    </row>
    <row r="113" spans="1:7" ht="16.05" customHeight="1" x14ac:dyDescent="0.25">
      <c r="A113" s="135">
        <v>47817</v>
      </c>
      <c r="B113" s="136">
        <v>0</v>
      </c>
      <c r="C113" s="136">
        <v>0</v>
      </c>
      <c r="D113" s="138">
        <v>0</v>
      </c>
      <c r="E113" s="138">
        <v>0</v>
      </c>
      <c r="F113" s="136">
        <v>0</v>
      </c>
      <c r="G113" s="137">
        <v>0</v>
      </c>
    </row>
    <row r="114" spans="1:7" ht="16.05" customHeight="1" x14ac:dyDescent="0.25">
      <c r="A114" s="135">
        <v>47848</v>
      </c>
      <c r="B114" s="136">
        <v>0</v>
      </c>
      <c r="C114" s="136">
        <v>0</v>
      </c>
      <c r="D114" s="138">
        <v>0</v>
      </c>
      <c r="E114" s="138">
        <v>0</v>
      </c>
      <c r="F114" s="136">
        <v>0</v>
      </c>
      <c r="G114" s="137">
        <v>0</v>
      </c>
    </row>
    <row r="115" spans="1:7" ht="16.05" customHeight="1" x14ac:dyDescent="0.25">
      <c r="A115" s="135">
        <v>47879</v>
      </c>
      <c r="B115" s="136">
        <v>0</v>
      </c>
      <c r="C115" s="136">
        <v>0</v>
      </c>
      <c r="D115" s="138">
        <v>0</v>
      </c>
      <c r="E115" s="138">
        <v>0</v>
      </c>
      <c r="F115" s="136">
        <v>0</v>
      </c>
      <c r="G115" s="137">
        <v>0</v>
      </c>
    </row>
    <row r="116" spans="1:7" ht="16.05" customHeight="1" x14ac:dyDescent="0.25">
      <c r="A116" s="135">
        <v>47907</v>
      </c>
      <c r="B116" s="136">
        <v>0</v>
      </c>
      <c r="C116" s="136">
        <v>0</v>
      </c>
      <c r="D116" s="138">
        <v>0</v>
      </c>
      <c r="E116" s="138">
        <v>0</v>
      </c>
      <c r="F116" s="136">
        <v>0</v>
      </c>
      <c r="G116" s="137">
        <v>0</v>
      </c>
    </row>
    <row r="117" spans="1:7" ht="16.05" customHeight="1" x14ac:dyDescent="0.25">
      <c r="A117" s="135">
        <v>47938</v>
      </c>
      <c r="B117" s="136">
        <v>0</v>
      </c>
      <c r="C117" s="136">
        <v>0</v>
      </c>
      <c r="D117" s="138">
        <v>0</v>
      </c>
      <c r="E117" s="138">
        <v>0</v>
      </c>
      <c r="F117" s="136">
        <v>0</v>
      </c>
      <c r="G117" s="137">
        <v>0</v>
      </c>
    </row>
    <row r="118" spans="1:7" ht="16.05" customHeight="1" x14ac:dyDescent="0.25">
      <c r="A118" s="135">
        <v>47968</v>
      </c>
      <c r="B118" s="136">
        <v>0</v>
      </c>
      <c r="C118" s="136">
        <v>0</v>
      </c>
      <c r="D118" s="138">
        <v>0</v>
      </c>
      <c r="E118" s="138">
        <v>0</v>
      </c>
      <c r="F118" s="136">
        <v>0</v>
      </c>
      <c r="G118" s="137">
        <v>0</v>
      </c>
    </row>
    <row r="119" spans="1:7" ht="16.05" customHeight="1" x14ac:dyDescent="0.25">
      <c r="A119" s="135">
        <v>47999</v>
      </c>
      <c r="B119" s="136">
        <v>0</v>
      </c>
      <c r="C119" s="136">
        <v>0</v>
      </c>
      <c r="D119" s="138">
        <v>0</v>
      </c>
      <c r="E119" s="138">
        <v>0</v>
      </c>
      <c r="F119" s="136">
        <v>0</v>
      </c>
      <c r="G119" s="137">
        <v>0</v>
      </c>
    </row>
    <row r="120" spans="1:7" ht="16.05" customHeight="1" x14ac:dyDescent="0.25">
      <c r="A120" s="135">
        <v>48029</v>
      </c>
      <c r="B120" s="136">
        <v>0</v>
      </c>
      <c r="C120" s="136">
        <v>0</v>
      </c>
      <c r="D120" s="138">
        <v>0</v>
      </c>
      <c r="E120" s="138">
        <v>0</v>
      </c>
      <c r="F120" s="136">
        <v>0</v>
      </c>
      <c r="G120" s="137">
        <v>0</v>
      </c>
    </row>
    <row r="121" spans="1:7" ht="16.05" customHeight="1" x14ac:dyDescent="0.25">
      <c r="A121" s="135">
        <v>48060</v>
      </c>
      <c r="B121" s="136">
        <v>0</v>
      </c>
      <c r="C121" s="136">
        <v>0</v>
      </c>
      <c r="D121" s="138">
        <v>0</v>
      </c>
      <c r="E121" s="138">
        <v>0</v>
      </c>
      <c r="F121" s="136">
        <v>0</v>
      </c>
      <c r="G121" s="137">
        <v>0</v>
      </c>
    </row>
    <row r="122" spans="1:7" ht="16.05" customHeight="1" x14ac:dyDescent="0.25">
      <c r="A122" s="135">
        <v>48091</v>
      </c>
      <c r="B122" s="136">
        <v>0</v>
      </c>
      <c r="C122" s="136">
        <v>0</v>
      </c>
      <c r="D122" s="138">
        <v>0</v>
      </c>
      <c r="E122" s="138">
        <v>0</v>
      </c>
      <c r="F122" s="136">
        <v>0</v>
      </c>
      <c r="G122" s="137">
        <v>0</v>
      </c>
    </row>
    <row r="123" spans="1:7" ht="16.05" customHeight="1" x14ac:dyDescent="0.25">
      <c r="A123" s="135">
        <v>48121</v>
      </c>
      <c r="B123" s="136">
        <v>0</v>
      </c>
      <c r="C123" s="136">
        <v>0</v>
      </c>
      <c r="D123" s="138">
        <v>0</v>
      </c>
      <c r="E123" s="138">
        <v>0</v>
      </c>
      <c r="F123" s="136">
        <v>0</v>
      </c>
      <c r="G123" s="137">
        <v>0</v>
      </c>
    </row>
    <row r="124" spans="1:7" ht="16.05" customHeight="1" x14ac:dyDescent="0.25">
      <c r="A124" s="135">
        <v>48152</v>
      </c>
      <c r="B124" s="136">
        <v>0</v>
      </c>
      <c r="C124" s="136">
        <v>0</v>
      </c>
      <c r="D124" s="138">
        <v>0</v>
      </c>
      <c r="E124" s="138">
        <v>0</v>
      </c>
      <c r="F124" s="136">
        <v>0</v>
      </c>
      <c r="G124" s="137">
        <v>0</v>
      </c>
    </row>
    <row r="125" spans="1:7" ht="16.05" customHeight="1" x14ac:dyDescent="0.25">
      <c r="A125" s="135">
        <v>48182</v>
      </c>
      <c r="B125" s="136">
        <v>0</v>
      </c>
      <c r="C125" s="136">
        <v>0</v>
      </c>
      <c r="D125" s="138">
        <v>0</v>
      </c>
      <c r="E125" s="138">
        <v>0</v>
      </c>
      <c r="F125" s="136">
        <v>0</v>
      </c>
      <c r="G125" s="137">
        <v>0</v>
      </c>
    </row>
    <row r="126" spans="1:7" ht="16.05" customHeight="1" x14ac:dyDescent="0.25">
      <c r="A126" s="135">
        <v>48213</v>
      </c>
      <c r="B126" s="136">
        <v>0</v>
      </c>
      <c r="C126" s="136">
        <v>0</v>
      </c>
      <c r="D126" s="138">
        <v>0</v>
      </c>
      <c r="E126" s="138">
        <v>0</v>
      </c>
      <c r="F126" s="136">
        <v>0</v>
      </c>
      <c r="G126" s="137">
        <v>0</v>
      </c>
    </row>
    <row r="127" spans="1:7" ht="16.05" customHeight="1" x14ac:dyDescent="0.25">
      <c r="A127" s="135">
        <v>48244</v>
      </c>
      <c r="B127" s="136">
        <v>0</v>
      </c>
      <c r="C127" s="136">
        <v>0</v>
      </c>
      <c r="D127" s="138">
        <v>0</v>
      </c>
      <c r="E127" s="138">
        <v>0</v>
      </c>
      <c r="F127" s="136">
        <v>0</v>
      </c>
      <c r="G127" s="137">
        <v>0</v>
      </c>
    </row>
    <row r="128" spans="1:7" ht="16.05" customHeight="1" x14ac:dyDescent="0.25">
      <c r="A128" s="135">
        <v>48273</v>
      </c>
      <c r="B128" s="136">
        <v>0</v>
      </c>
      <c r="C128" s="136">
        <v>0</v>
      </c>
      <c r="D128" s="138">
        <v>0</v>
      </c>
      <c r="E128" s="138">
        <v>0</v>
      </c>
      <c r="F128" s="136">
        <v>0</v>
      </c>
      <c r="G128" s="137">
        <v>0</v>
      </c>
    </row>
    <row r="129" spans="1:7" ht="16.05" customHeight="1" x14ac:dyDescent="0.25">
      <c r="A129" s="135">
        <v>48304</v>
      </c>
      <c r="B129" s="136">
        <v>0</v>
      </c>
      <c r="C129" s="136">
        <v>0</v>
      </c>
      <c r="D129" s="138">
        <v>0</v>
      </c>
      <c r="E129" s="138">
        <v>0</v>
      </c>
      <c r="F129" s="136">
        <v>0</v>
      </c>
      <c r="G129" s="137">
        <v>0</v>
      </c>
    </row>
    <row r="130" spans="1:7" ht="16.05" customHeight="1" x14ac:dyDescent="0.25">
      <c r="A130" s="135">
        <v>48334</v>
      </c>
      <c r="B130" s="136">
        <v>0</v>
      </c>
      <c r="C130" s="136">
        <v>0</v>
      </c>
      <c r="D130" s="138">
        <v>0</v>
      </c>
      <c r="E130" s="138">
        <v>0</v>
      </c>
      <c r="F130" s="136">
        <v>0</v>
      </c>
      <c r="G130" s="137">
        <v>0</v>
      </c>
    </row>
    <row r="131" spans="1:7" ht="16.05" customHeight="1" x14ac:dyDescent="0.25">
      <c r="A131" s="135">
        <v>48365</v>
      </c>
      <c r="B131" s="136">
        <v>0</v>
      </c>
      <c r="C131" s="136">
        <v>0</v>
      </c>
      <c r="D131" s="138">
        <v>0</v>
      </c>
      <c r="E131" s="138">
        <v>0</v>
      </c>
      <c r="F131" s="136">
        <v>0</v>
      </c>
      <c r="G131" s="137">
        <v>0</v>
      </c>
    </row>
    <row r="132" spans="1:7" ht="16.05" customHeight="1" x14ac:dyDescent="0.25">
      <c r="A132" s="135">
        <v>48395</v>
      </c>
      <c r="B132" s="136">
        <v>0</v>
      </c>
      <c r="C132" s="136">
        <v>0</v>
      </c>
      <c r="D132" s="138">
        <v>0</v>
      </c>
      <c r="E132" s="138">
        <v>0</v>
      </c>
      <c r="F132" s="136">
        <v>0</v>
      </c>
      <c r="G132" s="137">
        <v>0</v>
      </c>
    </row>
    <row r="133" spans="1:7" ht="16.05" customHeight="1" x14ac:dyDescent="0.25">
      <c r="A133" s="135">
        <v>48426</v>
      </c>
      <c r="B133" s="136">
        <v>0</v>
      </c>
      <c r="C133" s="136">
        <v>0</v>
      </c>
      <c r="D133" s="138">
        <v>0</v>
      </c>
      <c r="E133" s="138">
        <v>0</v>
      </c>
      <c r="F133" s="136">
        <v>0</v>
      </c>
      <c r="G133" s="137">
        <v>0</v>
      </c>
    </row>
    <row r="134" spans="1:7" ht="16.05" customHeight="1" x14ac:dyDescent="0.25">
      <c r="A134" s="135">
        <v>48457</v>
      </c>
      <c r="B134" s="136">
        <v>0</v>
      </c>
      <c r="C134" s="136">
        <v>0</v>
      </c>
      <c r="D134" s="138">
        <v>0</v>
      </c>
      <c r="E134" s="138">
        <v>0</v>
      </c>
      <c r="F134" s="136">
        <v>0</v>
      </c>
      <c r="G134" s="137">
        <v>0</v>
      </c>
    </row>
    <row r="135" spans="1:7" ht="16.05" customHeight="1" x14ac:dyDescent="0.25">
      <c r="A135" s="135">
        <v>48487</v>
      </c>
      <c r="B135" s="136">
        <v>0</v>
      </c>
      <c r="C135" s="136">
        <v>0</v>
      </c>
      <c r="D135" s="138">
        <v>0</v>
      </c>
      <c r="E135" s="138">
        <v>0</v>
      </c>
      <c r="F135" s="136">
        <v>0</v>
      </c>
      <c r="G135" s="137">
        <v>0</v>
      </c>
    </row>
    <row r="136" spans="1:7" ht="16.05" customHeight="1" x14ac:dyDescent="0.25">
      <c r="A136" s="135">
        <v>48518</v>
      </c>
      <c r="B136" s="136">
        <v>0</v>
      </c>
      <c r="C136" s="136">
        <v>0</v>
      </c>
      <c r="D136" s="138">
        <v>0</v>
      </c>
      <c r="E136" s="138">
        <v>0</v>
      </c>
      <c r="F136" s="136">
        <v>0</v>
      </c>
      <c r="G136" s="137">
        <v>0</v>
      </c>
    </row>
    <row r="137" spans="1:7" ht="16.05" customHeight="1" x14ac:dyDescent="0.25">
      <c r="A137" s="135">
        <v>48548</v>
      </c>
      <c r="B137" s="136">
        <v>0</v>
      </c>
      <c r="C137" s="136">
        <v>0</v>
      </c>
      <c r="D137" s="138">
        <v>0</v>
      </c>
      <c r="E137" s="138">
        <v>0</v>
      </c>
      <c r="F137" s="136">
        <v>0</v>
      </c>
      <c r="G137" s="137">
        <v>0</v>
      </c>
    </row>
    <row r="138" spans="1:7" ht="16.05" customHeight="1" x14ac:dyDescent="0.25">
      <c r="A138" s="135">
        <v>48579</v>
      </c>
      <c r="B138" s="136">
        <v>0</v>
      </c>
      <c r="C138" s="136">
        <v>0</v>
      </c>
      <c r="D138" s="138">
        <v>0</v>
      </c>
      <c r="E138" s="138">
        <v>0</v>
      </c>
      <c r="F138" s="136">
        <v>0</v>
      </c>
      <c r="G138" s="137">
        <v>0</v>
      </c>
    </row>
    <row r="139" spans="1:7" ht="16.05" customHeight="1" x14ac:dyDescent="0.25">
      <c r="A139" s="135">
        <v>48610</v>
      </c>
      <c r="B139" s="136">
        <v>0</v>
      </c>
      <c r="C139" s="136">
        <v>0</v>
      </c>
      <c r="D139" s="138">
        <v>0</v>
      </c>
      <c r="E139" s="138">
        <v>0</v>
      </c>
      <c r="F139" s="136">
        <v>0</v>
      </c>
      <c r="G139" s="137">
        <v>0</v>
      </c>
    </row>
    <row r="140" spans="1:7" ht="16.05" customHeight="1" x14ac:dyDescent="0.25">
      <c r="A140" s="135">
        <v>48638</v>
      </c>
      <c r="B140" s="136">
        <v>0</v>
      </c>
      <c r="C140" s="136">
        <v>0</v>
      </c>
      <c r="D140" s="138">
        <v>0</v>
      </c>
      <c r="E140" s="138">
        <v>0</v>
      </c>
      <c r="F140" s="136">
        <v>0</v>
      </c>
      <c r="G140" s="137">
        <v>0</v>
      </c>
    </row>
    <row r="141" spans="1:7" ht="16.05" customHeight="1" x14ac:dyDescent="0.25">
      <c r="A141" s="135">
        <v>48669</v>
      </c>
      <c r="B141" s="136">
        <v>0</v>
      </c>
      <c r="C141" s="136">
        <v>0</v>
      </c>
      <c r="D141" s="138">
        <v>0</v>
      </c>
      <c r="E141" s="138">
        <v>0</v>
      </c>
      <c r="F141" s="136">
        <v>0</v>
      </c>
      <c r="G141" s="137">
        <v>0</v>
      </c>
    </row>
    <row r="142" spans="1:7" ht="16.05" customHeight="1" x14ac:dyDescent="0.25">
      <c r="A142" s="135">
        <v>48699</v>
      </c>
      <c r="B142" s="136">
        <v>0</v>
      </c>
      <c r="C142" s="136">
        <v>0</v>
      </c>
      <c r="D142" s="138">
        <v>0</v>
      </c>
      <c r="E142" s="138">
        <v>0</v>
      </c>
      <c r="F142" s="136">
        <v>0</v>
      </c>
      <c r="G142" s="137">
        <v>0</v>
      </c>
    </row>
    <row r="143" spans="1:7" ht="16.05" customHeight="1" x14ac:dyDescent="0.25">
      <c r="A143" s="135">
        <v>48730</v>
      </c>
      <c r="B143" s="136">
        <v>0</v>
      </c>
      <c r="C143" s="136">
        <v>0</v>
      </c>
      <c r="D143" s="138">
        <v>0</v>
      </c>
      <c r="E143" s="138">
        <v>0</v>
      </c>
      <c r="F143" s="136">
        <v>0</v>
      </c>
      <c r="G143" s="137">
        <v>0</v>
      </c>
    </row>
    <row r="144" spans="1:7" ht="16.05" customHeight="1" x14ac:dyDescent="0.25">
      <c r="A144" s="135">
        <v>48760</v>
      </c>
      <c r="B144" s="136">
        <v>0</v>
      </c>
      <c r="C144" s="136">
        <v>0</v>
      </c>
      <c r="D144" s="138">
        <v>0</v>
      </c>
      <c r="E144" s="138">
        <v>0</v>
      </c>
      <c r="F144" s="136">
        <v>0</v>
      </c>
      <c r="G144" s="137">
        <v>0</v>
      </c>
    </row>
    <row r="145" spans="1:7" ht="16.05" customHeight="1" x14ac:dyDescent="0.25">
      <c r="A145" s="135">
        <v>48791</v>
      </c>
      <c r="B145" s="136">
        <v>0</v>
      </c>
      <c r="C145" s="136">
        <v>0</v>
      </c>
      <c r="D145" s="138">
        <v>0</v>
      </c>
      <c r="E145" s="138">
        <v>0</v>
      </c>
      <c r="F145" s="136">
        <v>0</v>
      </c>
      <c r="G145" s="137">
        <v>0</v>
      </c>
    </row>
    <row r="146" spans="1:7" ht="16.05" customHeight="1" x14ac:dyDescent="0.25">
      <c r="A146" s="135">
        <v>48822</v>
      </c>
      <c r="B146" s="136">
        <v>0</v>
      </c>
      <c r="C146" s="136">
        <v>0</v>
      </c>
      <c r="D146" s="138">
        <v>0</v>
      </c>
      <c r="E146" s="138">
        <v>0</v>
      </c>
      <c r="F146" s="136">
        <v>0</v>
      </c>
      <c r="G146" s="137">
        <v>0</v>
      </c>
    </row>
    <row r="147" spans="1:7" ht="16.05" customHeight="1" x14ac:dyDescent="0.25">
      <c r="A147" s="135">
        <v>48852</v>
      </c>
      <c r="B147" s="136">
        <v>0</v>
      </c>
      <c r="C147" s="136">
        <v>0</v>
      </c>
      <c r="D147" s="138">
        <v>0</v>
      </c>
      <c r="E147" s="138">
        <v>0</v>
      </c>
      <c r="F147" s="136">
        <v>0</v>
      </c>
      <c r="G147" s="137">
        <v>0</v>
      </c>
    </row>
    <row r="148" spans="1:7" ht="16.05" customHeight="1" x14ac:dyDescent="0.25">
      <c r="A148" s="135">
        <v>48883</v>
      </c>
      <c r="B148" s="136">
        <v>0</v>
      </c>
      <c r="C148" s="136">
        <v>0</v>
      </c>
      <c r="D148" s="138">
        <v>0</v>
      </c>
      <c r="E148" s="138">
        <v>0</v>
      </c>
      <c r="F148" s="136">
        <v>0</v>
      </c>
      <c r="G148" s="137">
        <v>0</v>
      </c>
    </row>
    <row r="149" spans="1:7" ht="16.05" customHeight="1" x14ac:dyDescent="0.25">
      <c r="A149" s="135">
        <v>48913</v>
      </c>
      <c r="B149" s="136">
        <v>0</v>
      </c>
      <c r="C149" s="136">
        <v>0</v>
      </c>
      <c r="D149" s="138">
        <v>0</v>
      </c>
      <c r="E149" s="138">
        <v>0</v>
      </c>
      <c r="F149" s="136">
        <v>0</v>
      </c>
      <c r="G149" s="137">
        <v>0</v>
      </c>
    </row>
    <row r="150" spans="1:7" ht="16.05" customHeight="1" x14ac:dyDescent="0.25">
      <c r="A150" s="135">
        <v>48944</v>
      </c>
      <c r="B150" s="136">
        <v>0</v>
      </c>
      <c r="C150" s="136">
        <v>0</v>
      </c>
      <c r="D150" s="138">
        <v>0</v>
      </c>
      <c r="E150" s="138">
        <v>0</v>
      </c>
      <c r="F150" s="136">
        <v>0</v>
      </c>
      <c r="G150" s="137">
        <v>0</v>
      </c>
    </row>
    <row r="151" spans="1:7" ht="16.05" customHeight="1" x14ac:dyDescent="0.25">
      <c r="A151" s="135">
        <v>48975</v>
      </c>
      <c r="B151" s="136">
        <v>0</v>
      </c>
      <c r="C151" s="136">
        <v>0</v>
      </c>
      <c r="D151" s="138">
        <v>0</v>
      </c>
      <c r="E151" s="138">
        <v>0</v>
      </c>
      <c r="F151" s="136">
        <v>0</v>
      </c>
      <c r="G151" s="137">
        <v>0</v>
      </c>
    </row>
    <row r="152" spans="1:7" ht="16.05" customHeight="1" x14ac:dyDescent="0.25">
      <c r="A152" s="135">
        <v>49003</v>
      </c>
      <c r="B152" s="136">
        <v>0</v>
      </c>
      <c r="C152" s="136">
        <v>0</v>
      </c>
      <c r="D152" s="138">
        <v>0</v>
      </c>
      <c r="E152" s="138">
        <v>0</v>
      </c>
      <c r="F152" s="136">
        <v>0</v>
      </c>
      <c r="G152" s="137">
        <v>0</v>
      </c>
    </row>
    <row r="153" spans="1:7" ht="16.05" customHeight="1" x14ac:dyDescent="0.25">
      <c r="A153" s="135">
        <v>49034</v>
      </c>
      <c r="B153" s="136">
        <v>0</v>
      </c>
      <c r="C153" s="136">
        <v>0</v>
      </c>
      <c r="D153" s="138">
        <v>0</v>
      </c>
      <c r="E153" s="138">
        <v>0</v>
      </c>
      <c r="F153" s="136">
        <v>0</v>
      </c>
      <c r="G153" s="137">
        <v>0</v>
      </c>
    </row>
    <row r="154" spans="1:7" ht="16.05" customHeight="1" x14ac:dyDescent="0.25">
      <c r="A154" s="135">
        <v>49064</v>
      </c>
      <c r="B154" s="136">
        <v>0</v>
      </c>
      <c r="C154" s="136">
        <v>0</v>
      </c>
      <c r="D154" s="138">
        <v>0</v>
      </c>
      <c r="E154" s="138">
        <v>0</v>
      </c>
      <c r="F154" s="136">
        <v>0</v>
      </c>
      <c r="G154" s="137">
        <v>0</v>
      </c>
    </row>
    <row r="155" spans="1:7" ht="16.05" customHeight="1" x14ac:dyDescent="0.25">
      <c r="A155" s="135">
        <v>49095</v>
      </c>
      <c r="B155" s="136">
        <v>0</v>
      </c>
      <c r="C155" s="136">
        <v>0</v>
      </c>
      <c r="D155" s="138">
        <v>0</v>
      </c>
      <c r="E155" s="138">
        <v>0</v>
      </c>
      <c r="F155" s="136">
        <v>0</v>
      </c>
      <c r="G155" s="137">
        <v>0</v>
      </c>
    </row>
    <row r="156" spans="1:7" ht="16.05" customHeight="1" x14ac:dyDescent="0.25">
      <c r="A156" s="135">
        <v>49125</v>
      </c>
      <c r="B156" s="136">
        <v>0</v>
      </c>
      <c r="C156" s="136">
        <v>0</v>
      </c>
      <c r="D156" s="138">
        <v>0</v>
      </c>
      <c r="E156" s="138">
        <v>0</v>
      </c>
      <c r="F156" s="136">
        <v>0</v>
      </c>
      <c r="G156" s="137">
        <v>0</v>
      </c>
    </row>
    <row r="157" spans="1:7" ht="16.05" customHeight="1" x14ac:dyDescent="0.25">
      <c r="A157" s="135">
        <v>49156</v>
      </c>
      <c r="B157" s="136">
        <v>0</v>
      </c>
      <c r="C157" s="136">
        <v>0</v>
      </c>
      <c r="D157" s="138">
        <v>0</v>
      </c>
      <c r="E157" s="138">
        <v>0</v>
      </c>
      <c r="F157" s="136">
        <v>0</v>
      </c>
      <c r="G157" s="137">
        <v>0</v>
      </c>
    </row>
    <row r="158" spans="1:7" ht="16.05" customHeight="1" x14ac:dyDescent="0.25">
      <c r="A158" s="135">
        <v>49187</v>
      </c>
      <c r="B158" s="136">
        <v>0</v>
      </c>
      <c r="C158" s="136">
        <v>0</v>
      </c>
      <c r="D158" s="138">
        <v>0</v>
      </c>
      <c r="E158" s="138">
        <v>0</v>
      </c>
      <c r="F158" s="136">
        <v>0</v>
      </c>
      <c r="G158" s="137">
        <v>0</v>
      </c>
    </row>
    <row r="159" spans="1:7" ht="16.05" customHeight="1" x14ac:dyDescent="0.25">
      <c r="A159" s="135">
        <v>49217</v>
      </c>
      <c r="B159" s="136">
        <v>0</v>
      </c>
      <c r="C159" s="136">
        <v>0</v>
      </c>
      <c r="D159" s="138">
        <v>0</v>
      </c>
      <c r="E159" s="138">
        <v>0</v>
      </c>
      <c r="F159" s="136">
        <v>0</v>
      </c>
      <c r="G159" s="137">
        <v>0</v>
      </c>
    </row>
    <row r="160" spans="1:7" ht="16.05" customHeight="1" x14ac:dyDescent="0.25">
      <c r="A160" s="135">
        <v>49248</v>
      </c>
      <c r="B160" s="136">
        <v>0</v>
      </c>
      <c r="C160" s="136">
        <v>0</v>
      </c>
      <c r="D160" s="138">
        <v>0</v>
      </c>
      <c r="E160" s="138">
        <v>0</v>
      </c>
      <c r="F160" s="136">
        <v>0</v>
      </c>
      <c r="G160" s="137">
        <v>0</v>
      </c>
    </row>
    <row r="161" spans="1:7" ht="16.05" customHeight="1" x14ac:dyDescent="0.25">
      <c r="A161" s="135">
        <v>49278</v>
      </c>
      <c r="B161" s="136">
        <v>0</v>
      </c>
      <c r="C161" s="136">
        <v>0</v>
      </c>
      <c r="D161" s="138">
        <v>0</v>
      </c>
      <c r="E161" s="138">
        <v>0</v>
      </c>
      <c r="F161" s="136">
        <v>0</v>
      </c>
      <c r="G161" s="137">
        <v>0</v>
      </c>
    </row>
    <row r="162" spans="1:7" ht="16.05" customHeight="1" x14ac:dyDescent="0.25">
      <c r="A162" s="135">
        <v>49309</v>
      </c>
      <c r="B162" s="136">
        <v>0</v>
      </c>
      <c r="C162" s="136">
        <v>0</v>
      </c>
      <c r="D162" s="138">
        <v>0</v>
      </c>
      <c r="E162" s="138">
        <v>0</v>
      </c>
      <c r="F162" s="136">
        <v>0</v>
      </c>
      <c r="G162" s="137">
        <v>0</v>
      </c>
    </row>
    <row r="163" spans="1:7" ht="16.05" customHeight="1" x14ac:dyDescent="0.25">
      <c r="A163" s="135">
        <v>49340</v>
      </c>
      <c r="B163" s="136">
        <v>0</v>
      </c>
      <c r="C163" s="136">
        <v>0</v>
      </c>
      <c r="D163" s="138">
        <v>0</v>
      </c>
      <c r="E163" s="138">
        <v>0</v>
      </c>
      <c r="F163" s="136">
        <v>0</v>
      </c>
      <c r="G163" s="137">
        <v>0</v>
      </c>
    </row>
    <row r="164" spans="1:7" ht="16.05" customHeight="1" x14ac:dyDescent="0.25">
      <c r="A164" s="135">
        <v>49368</v>
      </c>
      <c r="B164" s="136">
        <v>0</v>
      </c>
      <c r="C164" s="136">
        <v>0</v>
      </c>
      <c r="D164" s="138">
        <v>0</v>
      </c>
      <c r="E164" s="138">
        <v>0</v>
      </c>
      <c r="F164" s="136">
        <v>0</v>
      </c>
      <c r="G164" s="137">
        <v>0</v>
      </c>
    </row>
    <row r="165" spans="1:7" ht="16.05" customHeight="1" x14ac:dyDescent="0.25">
      <c r="A165" s="135">
        <v>49399</v>
      </c>
      <c r="B165" s="136">
        <v>0</v>
      </c>
      <c r="C165" s="136">
        <v>0</v>
      </c>
      <c r="D165" s="138">
        <v>0</v>
      </c>
      <c r="E165" s="138">
        <v>0</v>
      </c>
      <c r="F165" s="136">
        <v>0</v>
      </c>
      <c r="G165" s="137">
        <v>0</v>
      </c>
    </row>
    <row r="166" spans="1:7" ht="16.05" customHeight="1" x14ac:dyDescent="0.25">
      <c r="A166" s="135"/>
    </row>
    <row r="167" spans="1:7" ht="16.05" customHeight="1" x14ac:dyDescent="0.25">
      <c r="A167" s="135"/>
    </row>
    <row r="168" spans="1:7" ht="16.05" customHeight="1" x14ac:dyDescent="0.25">
      <c r="A168" s="135"/>
    </row>
    <row r="169" spans="1:7" ht="16.05" customHeight="1" x14ac:dyDescent="0.25">
      <c r="A169" s="135"/>
    </row>
  </sheetData>
  <sheetProtection algorithmName="SHA-512" hashValue="ytOpsVeXKqjjErfRT0SYIhnWYun5VHLlEBdGXAmfAMgUNH5BaaprLlYNcfzuGlXKwvM7iDtVi1I3nsIzZZrGTg==" saltValue="7rDHNAcsEcm3mSVIPhQbCw==" spinCount="100000" sheet="1" objects="1" scenarios="1"/>
  <pageMargins left="0.59055118110236227" right="0.59055118110236227" top="0.59055118110236227" bottom="0.59055118110236227" header="0.39370078740157483" footer="0.39370078740157483"/>
  <pageSetup paperSize="9" scale="94" fitToHeight="4" orientation="portrait" r:id="rId1"/>
  <headerFooter alignWithMargins="0">
    <oddFooter>&amp;C&amp;9Page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52"/>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44.109375" style="16" customWidth="1"/>
    <col min="2" max="4" width="14.6640625" style="8" customWidth="1"/>
    <col min="5" max="5" width="14.6640625" style="143" customWidth="1"/>
    <col min="6" max="8" width="14.6640625" style="2" customWidth="1"/>
    <col min="9" max="9" width="14.6640625" style="143" customWidth="1"/>
    <col min="10" max="16384" width="9.109375" style="2"/>
  </cols>
  <sheetData>
    <row r="1" spans="1:9" ht="16.05" customHeight="1" x14ac:dyDescent="0.25">
      <c r="A1" s="230" t="s">
        <v>449</v>
      </c>
      <c r="B1" s="278"/>
      <c r="C1" s="278"/>
      <c r="D1" s="278"/>
      <c r="E1" s="278"/>
      <c r="F1" s="278"/>
      <c r="G1" s="139" t="s">
        <v>93</v>
      </c>
      <c r="H1" s="140">
        <v>45016</v>
      </c>
      <c r="I1" s="141" t="s">
        <v>450</v>
      </c>
    </row>
    <row r="2" spans="1:9" ht="16.05" customHeight="1" x14ac:dyDescent="0.25">
      <c r="A2" s="142" t="s">
        <v>68</v>
      </c>
      <c r="G2" s="144" t="s">
        <v>48</v>
      </c>
      <c r="H2" s="145">
        <v>12</v>
      </c>
      <c r="I2" s="146">
        <v>0</v>
      </c>
    </row>
    <row r="3" spans="1:9" s="147" customFormat="1" ht="18" customHeight="1" x14ac:dyDescent="0.25">
      <c r="A3" s="7" t="s">
        <v>447</v>
      </c>
      <c r="B3" s="272" t="s">
        <v>45</v>
      </c>
      <c r="C3" s="273"/>
      <c r="D3" s="273"/>
      <c r="E3" s="274"/>
      <c r="F3" s="275" t="s">
        <v>60</v>
      </c>
      <c r="G3" s="276"/>
      <c r="H3" s="276"/>
      <c r="I3" s="277"/>
    </row>
    <row r="4" spans="1:9" s="151" customFormat="1" ht="18" customHeight="1" x14ac:dyDescent="0.25">
      <c r="A4" s="148" t="s">
        <v>91</v>
      </c>
      <c r="B4" s="134" t="s">
        <v>47</v>
      </c>
      <c r="C4" s="134" t="s">
        <v>49</v>
      </c>
      <c r="D4" s="134" t="s">
        <v>50</v>
      </c>
      <c r="E4" s="149" t="s">
        <v>58</v>
      </c>
      <c r="F4" s="150" t="s">
        <v>47</v>
      </c>
      <c r="G4" s="36" t="s">
        <v>49</v>
      </c>
      <c r="H4" s="134" t="s">
        <v>50</v>
      </c>
      <c r="I4" s="149" t="s">
        <v>58</v>
      </c>
    </row>
    <row r="5" spans="1:9" ht="16.05" customHeight="1" x14ac:dyDescent="0.25">
      <c r="A5" s="152" t="s">
        <v>98</v>
      </c>
      <c r="B5" s="153">
        <v>30520</v>
      </c>
      <c r="C5" s="154">
        <v>32900.559999999998</v>
      </c>
      <c r="D5" s="155">
        <v>2380.5599999999977</v>
      </c>
      <c r="E5" s="156">
        <v>7.7999999999999931E-2</v>
      </c>
      <c r="F5" s="157">
        <v>366230</v>
      </c>
      <c r="G5" s="154">
        <v>400205.07999999996</v>
      </c>
      <c r="H5" s="155">
        <v>33975.079999999958</v>
      </c>
      <c r="I5" s="156">
        <v>9.2769789476558326E-2</v>
      </c>
    </row>
    <row r="6" spans="1:9" ht="16.05" customHeight="1" x14ac:dyDescent="0.25">
      <c r="A6" s="152" t="s">
        <v>99</v>
      </c>
      <c r="B6" s="153">
        <v>13120</v>
      </c>
      <c r="C6" s="155">
        <v>14143.36</v>
      </c>
      <c r="D6" s="155">
        <v>1023.3600000000006</v>
      </c>
      <c r="E6" s="158">
        <v>7.8000000000000042E-2</v>
      </c>
      <c r="F6" s="153">
        <v>153510</v>
      </c>
      <c r="G6" s="155">
        <v>172046.71000000002</v>
      </c>
      <c r="H6" s="155">
        <v>18536.710000000021</v>
      </c>
      <c r="I6" s="158">
        <v>0.12075245912318429</v>
      </c>
    </row>
    <row r="7" spans="1:9" s="12" customFormat="1" ht="16.05" customHeight="1" thickBot="1" x14ac:dyDescent="0.25">
      <c r="A7" s="80" t="s">
        <v>100</v>
      </c>
      <c r="B7" s="159">
        <v>43640</v>
      </c>
      <c r="C7" s="160">
        <v>47043.92</v>
      </c>
      <c r="D7" s="160">
        <v>3403.9199999999983</v>
      </c>
      <c r="E7" s="161">
        <v>7.7999999999999958E-2</v>
      </c>
      <c r="F7" s="159">
        <v>519740</v>
      </c>
      <c r="G7" s="160">
        <v>572251.79</v>
      </c>
      <c r="H7" s="160">
        <v>52511.790000000037</v>
      </c>
      <c r="I7" s="161">
        <v>0.10103472890291307</v>
      </c>
    </row>
    <row r="8" spans="1:9" ht="16.05" customHeight="1" x14ac:dyDescent="0.25">
      <c r="A8" s="16" t="s">
        <v>101</v>
      </c>
      <c r="B8" s="153">
        <v>19532.800000000003</v>
      </c>
      <c r="C8" s="155">
        <v>20431.247759999998</v>
      </c>
      <c r="D8" s="8">
        <v>-898.44775999999547</v>
      </c>
      <c r="E8" s="158">
        <v>-4.5996874999999764E-2</v>
      </c>
      <c r="F8" s="153">
        <v>236223</v>
      </c>
      <c r="G8" s="155">
        <v>256456.86857999998</v>
      </c>
      <c r="H8" s="8">
        <v>-20233.86857999998</v>
      </c>
      <c r="I8" s="158">
        <v>-8.5655793805006208E-2</v>
      </c>
    </row>
    <row r="9" spans="1:9" ht="16.05" customHeight="1" x14ac:dyDescent="0.25">
      <c r="A9" s="16" t="s">
        <v>103</v>
      </c>
      <c r="B9" s="153">
        <v>0</v>
      </c>
      <c r="C9" s="155">
        <v>0</v>
      </c>
      <c r="D9" s="8">
        <v>0</v>
      </c>
      <c r="E9" s="158">
        <v>0</v>
      </c>
      <c r="F9" s="153">
        <v>0</v>
      </c>
      <c r="G9" s="155">
        <v>0</v>
      </c>
      <c r="H9" s="8">
        <v>0</v>
      </c>
      <c r="I9" s="158">
        <v>0</v>
      </c>
    </row>
    <row r="10" spans="1:9" s="12" customFormat="1" ht="16.05" customHeight="1" thickBot="1" x14ac:dyDescent="0.25">
      <c r="A10" s="3" t="s">
        <v>104</v>
      </c>
      <c r="B10" s="159">
        <v>19532.800000000003</v>
      </c>
      <c r="C10" s="160">
        <v>20431.247759999998</v>
      </c>
      <c r="D10" s="160">
        <v>-898.44775999999547</v>
      </c>
      <c r="E10" s="161">
        <v>-4.5996874999999764E-2</v>
      </c>
      <c r="F10" s="159">
        <v>236223</v>
      </c>
      <c r="G10" s="160">
        <v>256456.86857999998</v>
      </c>
      <c r="H10" s="160">
        <v>-20233.86857999998</v>
      </c>
      <c r="I10" s="161">
        <v>-8.5655793805006208E-2</v>
      </c>
    </row>
    <row r="11" spans="1:9" ht="16.05" customHeight="1" x14ac:dyDescent="0.25">
      <c r="A11" s="16" t="s">
        <v>101</v>
      </c>
      <c r="B11" s="153">
        <v>10987.199999999999</v>
      </c>
      <c r="C11" s="155">
        <v>12469.312239999999</v>
      </c>
      <c r="D11" s="8">
        <v>1482.1122400000022</v>
      </c>
      <c r="E11" s="158">
        <v>0.13489444444444465</v>
      </c>
      <c r="F11" s="153">
        <v>130007</v>
      </c>
      <c r="G11" s="155">
        <v>143748.21141999998</v>
      </c>
      <c r="H11" s="8">
        <v>13741.211419999978</v>
      </c>
      <c r="I11" s="158">
        <v>0.10569593498811586</v>
      </c>
    </row>
    <row r="12" spans="1:9" ht="16.05" customHeight="1" x14ac:dyDescent="0.25">
      <c r="A12" s="16" t="s">
        <v>103</v>
      </c>
      <c r="B12" s="153">
        <v>13120</v>
      </c>
      <c r="C12" s="155">
        <v>14143.36</v>
      </c>
      <c r="D12" s="8">
        <v>1023.3600000000006</v>
      </c>
      <c r="E12" s="158">
        <v>7.8000000000000042E-2</v>
      </c>
      <c r="F12" s="153">
        <v>153510</v>
      </c>
      <c r="G12" s="155">
        <v>172046.71000000002</v>
      </c>
      <c r="H12" s="8">
        <v>18536.710000000021</v>
      </c>
      <c r="I12" s="158">
        <v>0.12075245912318429</v>
      </c>
    </row>
    <row r="13" spans="1:9" s="12" customFormat="1" ht="16.05" customHeight="1" thickBot="1" x14ac:dyDescent="0.25">
      <c r="A13" s="3" t="s">
        <v>105</v>
      </c>
      <c r="B13" s="159">
        <v>24107.199999999997</v>
      </c>
      <c r="C13" s="160">
        <v>26612.67224</v>
      </c>
      <c r="D13" s="160">
        <v>2505.4722400000028</v>
      </c>
      <c r="E13" s="161">
        <v>0.10393045397225738</v>
      </c>
      <c r="F13" s="159">
        <v>283517</v>
      </c>
      <c r="G13" s="160">
        <v>315794.92142000003</v>
      </c>
      <c r="H13" s="160">
        <v>32277.921420000057</v>
      </c>
      <c r="I13" s="161">
        <v>0.11384827512988659</v>
      </c>
    </row>
    <row r="14" spans="1:9" s="77" customFormat="1" ht="16.05" customHeight="1" x14ac:dyDescent="0.25">
      <c r="A14" s="77" t="s">
        <v>101</v>
      </c>
      <c r="B14" s="162">
        <v>0.36</v>
      </c>
      <c r="C14" s="51">
        <v>0.379</v>
      </c>
      <c r="D14" s="51">
        <v>1.9000000000000017E-2</v>
      </c>
      <c r="E14" s="163"/>
      <c r="F14" s="162">
        <v>0.35498730306091802</v>
      </c>
      <c r="G14" s="51">
        <v>0.35918637369620593</v>
      </c>
      <c r="H14" s="51">
        <v>0.40444971490869175</v>
      </c>
      <c r="I14" s="163"/>
    </row>
    <row r="15" spans="1:9" s="77" customFormat="1" ht="16.05" customHeight="1" x14ac:dyDescent="0.25">
      <c r="A15" s="77" t="s">
        <v>103</v>
      </c>
      <c r="B15" s="162">
        <v>1</v>
      </c>
      <c r="C15" s="51">
        <v>1</v>
      </c>
      <c r="D15" s="51">
        <v>0</v>
      </c>
      <c r="E15" s="163"/>
      <c r="F15" s="162">
        <v>1</v>
      </c>
      <c r="G15" s="51">
        <v>1</v>
      </c>
      <c r="H15" s="51">
        <v>1</v>
      </c>
      <c r="I15" s="163"/>
    </row>
    <row r="16" spans="1:9" s="164" customFormat="1" ht="16.05" customHeight="1" x14ac:dyDescent="0.25">
      <c r="A16" s="164" t="s">
        <v>1</v>
      </c>
      <c r="B16" s="165">
        <v>0.55241063244729605</v>
      </c>
      <c r="C16" s="57">
        <v>0.56569844179651696</v>
      </c>
      <c r="D16" s="166">
        <v>1.3287809349220914E-2</v>
      </c>
      <c r="E16" s="167"/>
      <c r="F16" s="165">
        <v>0.54549774887443725</v>
      </c>
      <c r="G16" s="57">
        <v>0.55184610505106502</v>
      </c>
      <c r="H16" s="166">
        <v>0.61467951140115451</v>
      </c>
      <c r="I16" s="167"/>
    </row>
    <row r="17" spans="1:9" ht="16.05" customHeight="1" x14ac:dyDescent="0.25">
      <c r="A17" s="16" t="s">
        <v>239</v>
      </c>
      <c r="B17" s="153">
        <v>50</v>
      </c>
      <c r="C17" s="155">
        <v>50</v>
      </c>
      <c r="D17" s="8">
        <v>0</v>
      </c>
      <c r="E17" s="158">
        <v>0</v>
      </c>
      <c r="F17" s="153">
        <v>600</v>
      </c>
      <c r="G17" s="155">
        <v>600</v>
      </c>
      <c r="H17" s="8">
        <v>0</v>
      </c>
      <c r="I17" s="158">
        <v>0</v>
      </c>
    </row>
    <row r="18" spans="1:9" s="12" customFormat="1" ht="16.05" customHeight="1" x14ac:dyDescent="0.2">
      <c r="A18" s="3" t="s">
        <v>106</v>
      </c>
      <c r="B18" s="168"/>
      <c r="C18" s="81"/>
      <c r="D18" s="4"/>
      <c r="E18" s="169"/>
      <c r="F18" s="168"/>
      <c r="G18" s="81"/>
      <c r="H18" s="4"/>
      <c r="I18" s="169"/>
    </row>
    <row r="19" spans="1:9" ht="16.05" customHeight="1" x14ac:dyDescent="0.25">
      <c r="A19" s="16" t="s">
        <v>2</v>
      </c>
      <c r="B19" s="153">
        <v>200</v>
      </c>
      <c r="C19" s="155">
        <v>195</v>
      </c>
      <c r="D19" s="8">
        <v>5</v>
      </c>
      <c r="E19" s="158">
        <v>2.5000000000000001E-2</v>
      </c>
      <c r="F19" s="153">
        <v>2400</v>
      </c>
      <c r="G19" s="155">
        <v>2340</v>
      </c>
      <c r="H19" s="8">
        <v>60</v>
      </c>
      <c r="I19" s="158">
        <v>2.5000000000000001E-2</v>
      </c>
    </row>
    <row r="20" spans="1:9" ht="16.05" customHeight="1" x14ac:dyDescent="0.25">
      <c r="A20" s="16" t="s">
        <v>14</v>
      </c>
      <c r="B20" s="153">
        <v>500</v>
      </c>
      <c r="C20" s="155">
        <v>398</v>
      </c>
      <c r="D20" s="8">
        <v>102</v>
      </c>
      <c r="E20" s="158">
        <v>0.20399999999999999</v>
      </c>
      <c r="F20" s="153">
        <v>13100</v>
      </c>
      <c r="G20" s="155">
        <v>10869.8</v>
      </c>
      <c r="H20" s="8">
        <v>2230.2000000000007</v>
      </c>
      <c r="I20" s="158">
        <v>0.17024427480916035</v>
      </c>
    </row>
    <row r="21" spans="1:9" ht="16.05" customHeight="1" x14ac:dyDescent="0.25">
      <c r="A21" s="16" t="s">
        <v>3</v>
      </c>
      <c r="B21" s="153">
        <v>25</v>
      </c>
      <c r="C21" s="155">
        <v>18</v>
      </c>
      <c r="D21" s="8">
        <v>7</v>
      </c>
      <c r="E21" s="158">
        <v>0.28000000000000003</v>
      </c>
      <c r="F21" s="153">
        <v>300</v>
      </c>
      <c r="G21" s="155">
        <v>216</v>
      </c>
      <c r="H21" s="8">
        <v>84</v>
      </c>
      <c r="I21" s="158">
        <v>0.28000000000000003</v>
      </c>
    </row>
    <row r="22" spans="1:9" ht="16.05" customHeight="1" x14ac:dyDescent="0.25">
      <c r="A22" s="16" t="s">
        <v>15</v>
      </c>
      <c r="B22" s="153">
        <v>86</v>
      </c>
      <c r="C22" s="155">
        <v>0</v>
      </c>
      <c r="D22" s="8">
        <v>86</v>
      </c>
      <c r="E22" s="158">
        <v>1</v>
      </c>
      <c r="F22" s="153">
        <v>942</v>
      </c>
      <c r="G22" s="155">
        <v>805</v>
      </c>
      <c r="H22" s="8">
        <v>137</v>
      </c>
      <c r="I22" s="158">
        <v>0.14543524416135881</v>
      </c>
    </row>
    <row r="23" spans="1:9" ht="16.05" customHeight="1" x14ac:dyDescent="0.25">
      <c r="A23" s="16" t="s">
        <v>4</v>
      </c>
      <c r="B23" s="153">
        <v>420</v>
      </c>
      <c r="C23" s="155">
        <v>0</v>
      </c>
      <c r="D23" s="8">
        <v>420</v>
      </c>
      <c r="E23" s="158">
        <v>1</v>
      </c>
      <c r="F23" s="153">
        <v>800</v>
      </c>
      <c r="G23" s="155">
        <v>906</v>
      </c>
      <c r="H23" s="8">
        <v>-106</v>
      </c>
      <c r="I23" s="158">
        <v>-0.13250000000000001</v>
      </c>
    </row>
    <row r="24" spans="1:9" ht="16.05" customHeight="1" x14ac:dyDescent="0.25">
      <c r="A24" s="16" t="s">
        <v>21</v>
      </c>
      <c r="B24" s="153">
        <v>0</v>
      </c>
      <c r="C24" s="155">
        <v>0</v>
      </c>
      <c r="D24" s="8">
        <v>0</v>
      </c>
      <c r="E24" s="158">
        <v>0</v>
      </c>
      <c r="F24" s="153">
        <v>528.9</v>
      </c>
      <c r="G24" s="155">
        <v>253.70000000000002</v>
      </c>
      <c r="H24" s="8">
        <v>275.19999999999993</v>
      </c>
      <c r="I24" s="158">
        <v>0.52032520325203246</v>
      </c>
    </row>
    <row r="25" spans="1:9" ht="16.05" customHeight="1" x14ac:dyDescent="0.25">
      <c r="A25" s="16" t="s">
        <v>6</v>
      </c>
      <c r="B25" s="153">
        <v>120</v>
      </c>
      <c r="C25" s="155">
        <v>142</v>
      </c>
      <c r="D25" s="8">
        <v>-22</v>
      </c>
      <c r="E25" s="158">
        <v>-0.18333333333333332</v>
      </c>
      <c r="F25" s="153">
        <v>1340</v>
      </c>
      <c r="G25" s="155">
        <v>1689</v>
      </c>
      <c r="H25" s="8">
        <v>-349</v>
      </c>
      <c r="I25" s="158">
        <v>-0.26044776119402985</v>
      </c>
    </row>
    <row r="26" spans="1:9" ht="16.05" customHeight="1" x14ac:dyDescent="0.25">
      <c r="A26" s="16" t="s">
        <v>7</v>
      </c>
      <c r="B26" s="153">
        <v>0</v>
      </c>
      <c r="C26" s="155">
        <v>0</v>
      </c>
      <c r="D26" s="8">
        <v>0</v>
      </c>
      <c r="E26" s="158">
        <v>0</v>
      </c>
      <c r="F26" s="153">
        <v>1200</v>
      </c>
      <c r="G26" s="155">
        <v>1342</v>
      </c>
      <c r="H26" s="8">
        <v>-142</v>
      </c>
      <c r="I26" s="158">
        <v>-0.11833333333333333</v>
      </c>
    </row>
    <row r="27" spans="1:9" ht="16.05" customHeight="1" x14ac:dyDescent="0.25">
      <c r="A27" s="16" t="s">
        <v>19</v>
      </c>
      <c r="B27" s="153">
        <v>0</v>
      </c>
      <c r="C27" s="155">
        <v>0</v>
      </c>
      <c r="D27" s="8">
        <v>0</v>
      </c>
      <c r="E27" s="158">
        <v>0</v>
      </c>
      <c r="F27" s="153">
        <v>1800</v>
      </c>
      <c r="G27" s="155">
        <v>1440</v>
      </c>
      <c r="H27" s="8">
        <v>360</v>
      </c>
      <c r="I27" s="158">
        <v>0.2</v>
      </c>
    </row>
    <row r="28" spans="1:9" ht="16.05" customHeight="1" x14ac:dyDescent="0.25">
      <c r="A28" s="16" t="s">
        <v>8</v>
      </c>
      <c r="B28" s="153">
        <v>230</v>
      </c>
      <c r="C28" s="155">
        <v>250</v>
      </c>
      <c r="D28" s="8">
        <v>-20</v>
      </c>
      <c r="E28" s="158">
        <v>-8.6956521739130432E-2</v>
      </c>
      <c r="F28" s="153">
        <v>2580</v>
      </c>
      <c r="G28" s="155">
        <v>2670</v>
      </c>
      <c r="H28" s="8">
        <v>-90</v>
      </c>
      <c r="I28" s="158">
        <v>-3.4883720930232558E-2</v>
      </c>
    </row>
    <row r="29" spans="1:9" ht="16.05" customHeight="1" x14ac:dyDescent="0.25">
      <c r="A29" s="16" t="s">
        <v>22</v>
      </c>
      <c r="B29" s="153">
        <v>0</v>
      </c>
      <c r="C29" s="155">
        <v>0</v>
      </c>
      <c r="D29" s="8">
        <v>0</v>
      </c>
      <c r="E29" s="158">
        <v>0</v>
      </c>
      <c r="F29" s="153">
        <v>7400</v>
      </c>
      <c r="G29" s="155">
        <v>6354</v>
      </c>
      <c r="H29" s="8">
        <v>1046</v>
      </c>
      <c r="I29" s="158">
        <v>0.14135135135135135</v>
      </c>
    </row>
    <row r="30" spans="1:9" ht="16.05" customHeight="1" x14ac:dyDescent="0.25">
      <c r="A30" s="16" t="s">
        <v>18</v>
      </c>
      <c r="B30" s="153">
        <v>0</v>
      </c>
      <c r="C30" s="155">
        <v>0</v>
      </c>
      <c r="D30" s="8">
        <v>0</v>
      </c>
      <c r="E30" s="158">
        <v>0</v>
      </c>
      <c r="F30" s="153">
        <v>180</v>
      </c>
      <c r="G30" s="155">
        <v>210.2</v>
      </c>
      <c r="H30" s="8">
        <v>-30.199999999999989</v>
      </c>
      <c r="I30" s="158">
        <v>-0.16777777777777772</v>
      </c>
    </row>
    <row r="31" spans="1:9" ht="16.05" customHeight="1" x14ac:dyDescent="0.25">
      <c r="A31" s="16" t="s">
        <v>17</v>
      </c>
      <c r="B31" s="153">
        <v>10</v>
      </c>
      <c r="C31" s="155">
        <v>0</v>
      </c>
      <c r="D31" s="8">
        <v>10</v>
      </c>
      <c r="E31" s="158">
        <v>1</v>
      </c>
      <c r="F31" s="153">
        <v>120</v>
      </c>
      <c r="G31" s="155">
        <v>120</v>
      </c>
      <c r="H31" s="8">
        <v>0</v>
      </c>
      <c r="I31" s="158">
        <v>0</v>
      </c>
    </row>
    <row r="32" spans="1:9" ht="16.05" customHeight="1" x14ac:dyDescent="0.25">
      <c r="A32" s="16" t="s">
        <v>9</v>
      </c>
      <c r="B32" s="153">
        <v>30</v>
      </c>
      <c r="C32" s="155">
        <v>121.1</v>
      </c>
      <c r="D32" s="8">
        <v>-91.1</v>
      </c>
      <c r="E32" s="158">
        <v>-3.0366666666666666</v>
      </c>
      <c r="F32" s="153">
        <v>360</v>
      </c>
      <c r="G32" s="155">
        <v>303.10000000000002</v>
      </c>
      <c r="H32" s="8">
        <v>56.899999999999977</v>
      </c>
      <c r="I32" s="158">
        <v>0.1580555555555555</v>
      </c>
    </row>
    <row r="33" spans="1:9" ht="16.05" customHeight="1" x14ac:dyDescent="0.25">
      <c r="A33" s="16" t="s">
        <v>16</v>
      </c>
      <c r="B33" s="153">
        <v>0</v>
      </c>
      <c r="C33" s="155">
        <v>0</v>
      </c>
      <c r="D33" s="8">
        <v>0</v>
      </c>
      <c r="E33" s="158">
        <v>0</v>
      </c>
      <c r="F33" s="153">
        <v>3200</v>
      </c>
      <c r="G33" s="155">
        <v>2820</v>
      </c>
      <c r="H33" s="8">
        <v>380</v>
      </c>
      <c r="I33" s="158">
        <v>0.11874999999999999</v>
      </c>
    </row>
    <row r="34" spans="1:9" ht="16.05" customHeight="1" x14ac:dyDescent="0.25">
      <c r="A34" s="16" t="s">
        <v>10</v>
      </c>
      <c r="B34" s="153">
        <v>2200</v>
      </c>
      <c r="C34" s="155">
        <v>2000</v>
      </c>
      <c r="D34" s="8">
        <v>200</v>
      </c>
      <c r="E34" s="158">
        <v>9.0909090909090912E-2</v>
      </c>
      <c r="F34" s="153">
        <v>24400</v>
      </c>
      <c r="G34" s="155">
        <v>24000</v>
      </c>
      <c r="H34" s="8">
        <v>400</v>
      </c>
      <c r="I34" s="158">
        <v>1.6393442622950821E-2</v>
      </c>
    </row>
    <row r="35" spans="1:9" ht="16.05" customHeight="1" x14ac:dyDescent="0.25">
      <c r="A35" s="16" t="s">
        <v>20</v>
      </c>
      <c r="B35" s="153">
        <v>0</v>
      </c>
      <c r="C35" s="155">
        <v>0</v>
      </c>
      <c r="D35" s="8">
        <v>0</v>
      </c>
      <c r="E35" s="158">
        <v>0</v>
      </c>
      <c r="F35" s="153">
        <v>588</v>
      </c>
      <c r="G35" s="155">
        <v>751</v>
      </c>
      <c r="H35" s="8">
        <v>-163</v>
      </c>
      <c r="I35" s="158">
        <v>-0.27721088435374147</v>
      </c>
    </row>
    <row r="36" spans="1:9" ht="16.05" customHeight="1" x14ac:dyDescent="0.25">
      <c r="A36" s="16" t="s">
        <v>11</v>
      </c>
      <c r="B36" s="153">
        <v>32.5</v>
      </c>
      <c r="C36" s="155">
        <v>38.9</v>
      </c>
      <c r="D36" s="8">
        <v>-6.3999999999999986</v>
      </c>
      <c r="E36" s="158">
        <v>-0.19692307692307687</v>
      </c>
      <c r="F36" s="153">
        <v>390</v>
      </c>
      <c r="G36" s="155">
        <v>466.7999999999999</v>
      </c>
      <c r="H36" s="8">
        <v>-76.799999999999898</v>
      </c>
      <c r="I36" s="158">
        <v>-0.19692307692307667</v>
      </c>
    </row>
    <row r="37" spans="1:9" ht="16.05" customHeight="1" x14ac:dyDescent="0.25">
      <c r="A37" s="16" t="s">
        <v>12</v>
      </c>
      <c r="B37" s="153">
        <v>0</v>
      </c>
      <c r="C37" s="155">
        <v>0</v>
      </c>
      <c r="D37" s="8">
        <v>0</v>
      </c>
      <c r="E37" s="158">
        <v>0</v>
      </c>
      <c r="F37" s="153">
        <v>320</v>
      </c>
      <c r="G37" s="155">
        <v>320</v>
      </c>
      <c r="H37" s="8">
        <v>0</v>
      </c>
      <c r="I37" s="158">
        <v>0</v>
      </c>
    </row>
    <row r="38" spans="1:9" ht="16.05" customHeight="1" x14ac:dyDescent="0.25">
      <c r="A38" s="16" t="s">
        <v>13</v>
      </c>
      <c r="B38" s="153">
        <v>251</v>
      </c>
      <c r="C38" s="155">
        <v>253.9</v>
      </c>
      <c r="D38" s="8">
        <v>-2.9000000000000057</v>
      </c>
      <c r="E38" s="158">
        <v>-1.1553784860557791E-2</v>
      </c>
      <c r="F38" s="153">
        <v>3012</v>
      </c>
      <c r="G38" s="155">
        <v>3043.6000000000004</v>
      </c>
      <c r="H38" s="8">
        <v>-31.600000000000364</v>
      </c>
      <c r="I38" s="158">
        <v>-1.0491367861885911E-2</v>
      </c>
    </row>
    <row r="39" spans="1:9" s="82" customFormat="1" ht="16.05" customHeight="1" x14ac:dyDescent="0.25">
      <c r="A39" s="16" t="s">
        <v>23</v>
      </c>
      <c r="B39" s="153">
        <v>0</v>
      </c>
      <c r="C39" s="155">
        <v>0</v>
      </c>
      <c r="D39" s="155">
        <v>0</v>
      </c>
      <c r="E39" s="158">
        <v>0</v>
      </c>
      <c r="F39" s="153">
        <v>1200</v>
      </c>
      <c r="G39" s="155">
        <v>1120</v>
      </c>
      <c r="H39" s="155">
        <v>80</v>
      </c>
      <c r="I39" s="158">
        <v>6.6666666666666666E-2</v>
      </c>
    </row>
    <row r="40" spans="1:9" ht="16.05" customHeight="1" x14ac:dyDescent="0.25">
      <c r="A40" s="16" t="s">
        <v>5</v>
      </c>
      <c r="B40" s="153">
        <v>0</v>
      </c>
      <c r="C40" s="155">
        <v>0</v>
      </c>
      <c r="D40" s="155">
        <v>0</v>
      </c>
      <c r="E40" s="158">
        <v>0</v>
      </c>
      <c r="F40" s="153">
        <v>253</v>
      </c>
      <c r="G40" s="155">
        <v>253.6</v>
      </c>
      <c r="H40" s="155">
        <v>-0.59999999999999432</v>
      </c>
      <c r="I40" s="158">
        <v>-2.3715415019762622E-3</v>
      </c>
    </row>
    <row r="41" spans="1:9" s="12" customFormat="1" ht="16.05" customHeight="1" thickBot="1" x14ac:dyDescent="0.25">
      <c r="A41" s="3" t="s">
        <v>107</v>
      </c>
      <c r="B41" s="159">
        <v>4104.5</v>
      </c>
      <c r="C41" s="160">
        <v>3416.9</v>
      </c>
      <c r="D41" s="160">
        <v>687.6</v>
      </c>
      <c r="E41" s="161">
        <v>0.16752344987209161</v>
      </c>
      <c r="F41" s="159">
        <v>66413.899999999994</v>
      </c>
      <c r="G41" s="160">
        <v>62293.8</v>
      </c>
      <c r="H41" s="160">
        <v>4120.1000000000004</v>
      </c>
      <c r="I41" s="161">
        <v>6.2036712194284638E-2</v>
      </c>
    </row>
    <row r="42" spans="1:9" s="12" customFormat="1" ht="16.05" customHeight="1" x14ac:dyDescent="0.2">
      <c r="A42" s="3" t="s">
        <v>108</v>
      </c>
      <c r="B42" s="168"/>
      <c r="C42" s="81"/>
      <c r="D42" s="4"/>
      <c r="E42" s="169"/>
      <c r="F42" s="168"/>
      <c r="G42" s="81"/>
      <c r="H42" s="4"/>
      <c r="I42" s="169"/>
    </row>
    <row r="43" spans="1:9" ht="16.05" customHeight="1" x14ac:dyDescent="0.25">
      <c r="A43" s="16" t="s">
        <v>109</v>
      </c>
      <c r="B43" s="153">
        <v>7000</v>
      </c>
      <c r="C43" s="155">
        <v>7000</v>
      </c>
      <c r="D43" s="8">
        <v>0</v>
      </c>
      <c r="E43" s="158">
        <v>0</v>
      </c>
      <c r="F43" s="153">
        <v>84000</v>
      </c>
      <c r="G43" s="155">
        <v>84000</v>
      </c>
      <c r="H43" s="8">
        <v>0</v>
      </c>
      <c r="I43" s="158">
        <v>0</v>
      </c>
    </row>
    <row r="44" spans="1:9" ht="16.05" customHeight="1" x14ac:dyDescent="0.25">
      <c r="A44" s="16" t="s">
        <v>110</v>
      </c>
      <c r="B44" s="153">
        <v>3000</v>
      </c>
      <c r="C44" s="155">
        <v>2725</v>
      </c>
      <c r="D44" s="8">
        <v>275</v>
      </c>
      <c r="E44" s="158">
        <v>9.166666666666666E-2</v>
      </c>
      <c r="F44" s="153">
        <v>36000</v>
      </c>
      <c r="G44" s="155">
        <v>32700</v>
      </c>
      <c r="H44" s="8">
        <v>3300</v>
      </c>
      <c r="I44" s="158">
        <v>9.166666666666666E-2</v>
      </c>
    </row>
    <row r="45" spans="1:9" s="12" customFormat="1" ht="16.05" customHeight="1" thickBot="1" x14ac:dyDescent="0.25">
      <c r="A45" s="3" t="s">
        <v>112</v>
      </c>
      <c r="B45" s="159">
        <v>10000</v>
      </c>
      <c r="C45" s="160">
        <v>9725</v>
      </c>
      <c r="D45" s="160">
        <v>275</v>
      </c>
      <c r="E45" s="161">
        <v>2.75E-2</v>
      </c>
      <c r="F45" s="159">
        <v>120000</v>
      </c>
      <c r="G45" s="160">
        <v>116700</v>
      </c>
      <c r="H45" s="160">
        <v>3300</v>
      </c>
      <c r="I45" s="161">
        <v>2.75E-2</v>
      </c>
    </row>
    <row r="46" spans="1:9" s="12" customFormat="1" ht="16.05" customHeight="1" x14ac:dyDescent="0.2">
      <c r="A46" s="3" t="s">
        <v>113</v>
      </c>
      <c r="B46" s="168"/>
      <c r="C46" s="81"/>
      <c r="D46" s="4"/>
      <c r="E46" s="169"/>
      <c r="F46" s="168"/>
      <c r="G46" s="81"/>
      <c r="H46" s="4"/>
      <c r="I46" s="169"/>
    </row>
    <row r="47" spans="1:9" s="97" customFormat="1" ht="16.05" customHeight="1" x14ac:dyDescent="0.25">
      <c r="A47" s="170" t="s">
        <v>66</v>
      </c>
      <c r="B47" s="171">
        <v>1900</v>
      </c>
      <c r="C47" s="172">
        <v>1900</v>
      </c>
      <c r="D47" s="136">
        <v>0</v>
      </c>
      <c r="E47" s="173">
        <v>0</v>
      </c>
      <c r="F47" s="171">
        <v>18800</v>
      </c>
      <c r="G47" s="172">
        <v>18400</v>
      </c>
      <c r="H47" s="136">
        <v>400</v>
      </c>
      <c r="I47" s="173">
        <v>2.1276595744680851E-2</v>
      </c>
    </row>
    <row r="48" spans="1:9" s="97" customFormat="1" ht="16.05" customHeight="1" x14ac:dyDescent="0.25">
      <c r="A48" s="170" t="s">
        <v>116</v>
      </c>
      <c r="B48" s="171">
        <v>100</v>
      </c>
      <c r="C48" s="172">
        <v>100</v>
      </c>
      <c r="D48" s="136">
        <v>0</v>
      </c>
      <c r="E48" s="173">
        <v>0</v>
      </c>
      <c r="F48" s="171">
        <v>1200</v>
      </c>
      <c r="G48" s="172">
        <v>1200</v>
      </c>
      <c r="H48" s="136">
        <v>0</v>
      </c>
      <c r="I48" s="173">
        <v>0</v>
      </c>
    </row>
    <row r="49" spans="1:9" s="12" customFormat="1" ht="16.05" customHeight="1" thickBot="1" x14ac:dyDescent="0.25">
      <c r="A49" s="3" t="s">
        <v>117</v>
      </c>
      <c r="B49" s="159">
        <v>2000</v>
      </c>
      <c r="C49" s="160">
        <v>2000</v>
      </c>
      <c r="D49" s="160">
        <v>0</v>
      </c>
      <c r="E49" s="161">
        <v>0</v>
      </c>
      <c r="F49" s="159">
        <v>20000</v>
      </c>
      <c r="G49" s="160">
        <v>19600</v>
      </c>
      <c r="H49" s="160">
        <v>400</v>
      </c>
      <c r="I49" s="161">
        <v>0.02</v>
      </c>
    </row>
    <row r="50" spans="1:9" s="12" customFormat="1" ht="16.05" customHeight="1" x14ac:dyDescent="0.2">
      <c r="A50" s="3" t="s">
        <v>118</v>
      </c>
      <c r="B50" s="168">
        <v>8052.6999999999971</v>
      </c>
      <c r="C50" s="81">
        <v>11520.772239999998</v>
      </c>
      <c r="D50" s="81">
        <v>3468.0722400000027</v>
      </c>
      <c r="E50" s="169">
        <v>0.43067197834266818</v>
      </c>
      <c r="F50" s="168">
        <v>77703.100000000006</v>
      </c>
      <c r="G50" s="81">
        <v>117801.12142000004</v>
      </c>
      <c r="H50" s="81">
        <v>40098.021420000056</v>
      </c>
      <c r="I50" s="169">
        <v>0.51604146321060618</v>
      </c>
    </row>
    <row r="51" spans="1:9" s="12" customFormat="1" ht="16.05" customHeight="1" x14ac:dyDescent="0.2">
      <c r="A51" s="3" t="s">
        <v>119</v>
      </c>
      <c r="B51" s="168"/>
      <c r="C51" s="81"/>
      <c r="D51" s="4"/>
      <c r="E51" s="169"/>
      <c r="F51" s="168"/>
      <c r="G51" s="81"/>
      <c r="H51" s="4"/>
      <c r="I51" s="169"/>
    </row>
    <row r="52" spans="1:9" s="97" customFormat="1" ht="16.05" customHeight="1" x14ac:dyDescent="0.25">
      <c r="A52" s="170" t="s">
        <v>121</v>
      </c>
      <c r="B52" s="171">
        <v>654.1926302584543</v>
      </c>
      <c r="C52" s="172">
        <v>1066.0838921876148</v>
      </c>
      <c r="D52" s="136">
        <v>-411.89126192916046</v>
      </c>
      <c r="E52" s="173">
        <v>-0.62961770414080187</v>
      </c>
      <c r="F52" s="171">
        <v>8127.8199314232816</v>
      </c>
      <c r="G52" s="172">
        <v>13152.000034939443</v>
      </c>
      <c r="H52" s="136">
        <v>-5024.1801035161616</v>
      </c>
      <c r="I52" s="173">
        <v>-0.61814608909973301</v>
      </c>
    </row>
    <row r="53" spans="1:9" s="97" customFormat="1" ht="16.05" customHeight="1" x14ac:dyDescent="0.25">
      <c r="A53" s="170" t="s">
        <v>122</v>
      </c>
      <c r="B53" s="171">
        <v>274.56969946923635</v>
      </c>
      <c r="C53" s="172">
        <v>478.7475238794662</v>
      </c>
      <c r="D53" s="136">
        <v>-204.17782441022985</v>
      </c>
      <c r="E53" s="173">
        <v>-0.74362839309989692</v>
      </c>
      <c r="F53" s="171">
        <v>3204.7820215014303</v>
      </c>
      <c r="G53" s="172">
        <v>5099.0289563784181</v>
      </c>
      <c r="H53" s="136">
        <v>-1894.2469348769878</v>
      </c>
      <c r="I53" s="173">
        <v>-0.59106888461310669</v>
      </c>
    </row>
    <row r="54" spans="1:9" s="97" customFormat="1" ht="16.05" customHeight="1" x14ac:dyDescent="0.25">
      <c r="A54" s="170" t="s">
        <v>123</v>
      </c>
      <c r="B54" s="171">
        <v>98.529543302265566</v>
      </c>
      <c r="C54" s="172">
        <v>275.625</v>
      </c>
      <c r="D54" s="136">
        <v>-177.09545669773445</v>
      </c>
      <c r="E54" s="173">
        <v>-1.7973843251708481</v>
      </c>
      <c r="F54" s="171">
        <v>198.52954330226555</v>
      </c>
      <c r="G54" s="172">
        <v>275.625</v>
      </c>
      <c r="H54" s="136">
        <v>-77.095456697734448</v>
      </c>
      <c r="I54" s="173">
        <v>-0.38833241348042058</v>
      </c>
    </row>
    <row r="55" spans="1:9" s="97" customFormat="1" ht="16.05" customHeight="1" x14ac:dyDescent="0.25">
      <c r="A55" s="170" t="s">
        <v>124</v>
      </c>
      <c r="B55" s="171">
        <v>111.17053145601699</v>
      </c>
      <c r="C55" s="172">
        <v>359.765865858854</v>
      </c>
      <c r="D55" s="136">
        <v>-248.59533440283701</v>
      </c>
      <c r="E55" s="173">
        <v>-2.236162147890695</v>
      </c>
      <c r="F55" s="171">
        <v>1518.0380132511807</v>
      </c>
      <c r="G55" s="172">
        <v>4823.4384702118787</v>
      </c>
      <c r="H55" s="136">
        <v>-3305.4004569606977</v>
      </c>
      <c r="I55" s="173">
        <v>-2.1774161306287216</v>
      </c>
    </row>
    <row r="56" spans="1:9" s="178" customFormat="1" ht="16.05" customHeight="1" thickBot="1" x14ac:dyDescent="0.25">
      <c r="A56" s="174" t="s">
        <v>125</v>
      </c>
      <c r="B56" s="175">
        <v>1138.4624044859734</v>
      </c>
      <c r="C56" s="176">
        <v>2180.222281925935</v>
      </c>
      <c r="D56" s="176">
        <v>-1041.7598774399617</v>
      </c>
      <c r="E56" s="177">
        <v>-0.91505865572287048</v>
      </c>
      <c r="F56" s="175">
        <v>13049.169509478157</v>
      </c>
      <c r="G56" s="176">
        <v>23350.092461529741</v>
      </c>
      <c r="H56" s="176">
        <v>-10300.92295205158</v>
      </c>
      <c r="I56" s="177">
        <v>-0.78939299122213025</v>
      </c>
    </row>
    <row r="57" spans="1:9" s="178" customFormat="1" ht="16.05" customHeight="1" x14ac:dyDescent="0.2">
      <c r="A57" s="174" t="s">
        <v>126</v>
      </c>
      <c r="B57" s="179">
        <v>6914.2375955140233</v>
      </c>
      <c r="C57" s="180">
        <v>9340.5499580740634</v>
      </c>
      <c r="D57" s="181">
        <v>2426.312362560041</v>
      </c>
      <c r="E57" s="182">
        <v>0.35091538713310044</v>
      </c>
      <c r="F57" s="179">
        <v>64653.930490521845</v>
      </c>
      <c r="G57" s="180">
        <v>94451.028958470299</v>
      </c>
      <c r="H57" s="181">
        <v>29797.098467948475</v>
      </c>
      <c r="I57" s="182">
        <v>0.46087064223135943</v>
      </c>
    </row>
    <row r="58" spans="1:9" s="5" customFormat="1" ht="16.05" customHeight="1" x14ac:dyDescent="0.25">
      <c r="A58" s="183" t="s">
        <v>36</v>
      </c>
      <c r="B58" s="171">
        <v>1313.7051431476648</v>
      </c>
      <c r="C58" s="172">
        <v>1774.704492034072</v>
      </c>
      <c r="D58" s="136">
        <v>-460.99934888640723</v>
      </c>
      <c r="E58" s="158">
        <v>-0.35091538713309994</v>
      </c>
      <c r="F58" s="171">
        <v>12284.246793199147</v>
      </c>
      <c r="G58" s="172">
        <v>17945.695502109349</v>
      </c>
      <c r="H58" s="136">
        <v>-5661.4487089102022</v>
      </c>
      <c r="I58" s="158">
        <v>-0.46087064223135893</v>
      </c>
    </row>
    <row r="59" spans="1:9" s="12" customFormat="1" ht="16.05" customHeight="1" x14ac:dyDescent="0.2">
      <c r="A59" s="3" t="s">
        <v>67</v>
      </c>
      <c r="B59" s="168">
        <v>5600.5324523663585</v>
      </c>
      <c r="C59" s="81">
        <v>7565.8454660399912</v>
      </c>
      <c r="D59" s="4">
        <v>1965.3130136736338</v>
      </c>
      <c r="E59" s="169">
        <v>0.35091538713310055</v>
      </c>
      <c r="F59" s="168">
        <v>52369.683697322696</v>
      </c>
      <c r="G59" s="81">
        <v>76505.333456360953</v>
      </c>
      <c r="H59" s="4">
        <v>24135.649759038271</v>
      </c>
      <c r="I59" s="169">
        <v>0.46087064223135954</v>
      </c>
    </row>
    <row r="60" spans="1:9" ht="16.05" customHeight="1" x14ac:dyDescent="0.25">
      <c r="A60" s="16" t="s">
        <v>240</v>
      </c>
      <c r="B60" s="153">
        <v>0</v>
      </c>
      <c r="C60" s="155">
        <v>19000</v>
      </c>
      <c r="D60" s="8">
        <v>-19000</v>
      </c>
      <c r="E60" s="158">
        <v>-1</v>
      </c>
      <c r="F60" s="153">
        <v>0</v>
      </c>
      <c r="G60" s="155">
        <v>19000</v>
      </c>
      <c r="H60" s="8">
        <v>-19000</v>
      </c>
      <c r="I60" s="158">
        <v>-1</v>
      </c>
    </row>
    <row r="61" spans="1:9" s="12" customFormat="1" ht="16.05" customHeight="1" x14ac:dyDescent="0.2">
      <c r="A61" s="3" t="s">
        <v>241</v>
      </c>
      <c r="B61" s="168">
        <v>5600.5324523663585</v>
      </c>
      <c r="C61" s="81">
        <v>-11434.154533960009</v>
      </c>
      <c r="D61" s="4">
        <v>-17034.686986326367</v>
      </c>
      <c r="E61" s="169">
        <v>-3.0416191908911814</v>
      </c>
      <c r="F61" s="168">
        <v>52369.683697322696</v>
      </c>
      <c r="G61" s="81">
        <v>57505.333456360953</v>
      </c>
      <c r="H61" s="4">
        <v>5135.6497590382714</v>
      </c>
      <c r="I61" s="169">
        <v>9.8065319407320037E-2</v>
      </c>
    </row>
    <row r="62" spans="1:9" s="77" customFormat="1" ht="16.05" customHeight="1" x14ac:dyDescent="0.25">
      <c r="A62" s="77" t="s">
        <v>128</v>
      </c>
      <c r="B62" s="162">
        <v>0.12833484079666266</v>
      </c>
      <c r="C62" s="51">
        <v>0.16082514947818957</v>
      </c>
      <c r="D62" s="77">
        <v>3.2490308681526914E-2</v>
      </c>
      <c r="E62" s="163"/>
      <c r="F62" s="162">
        <v>0.10076131084258032</v>
      </c>
      <c r="G62" s="51">
        <v>0.13369173289324432</v>
      </c>
      <c r="H62" s="77">
        <v>3.2930422050664002E-2</v>
      </c>
      <c r="I62" s="163"/>
    </row>
    <row r="63" spans="1:9" ht="16.05" customHeight="1" x14ac:dyDescent="0.25">
      <c r="B63" s="184"/>
      <c r="C63" s="185"/>
      <c r="D63" s="185"/>
      <c r="E63" s="186"/>
      <c r="F63" s="184"/>
      <c r="G63" s="185"/>
      <c r="H63" s="185"/>
      <c r="I63" s="186"/>
    </row>
    <row r="64" spans="1:9" s="82" customFormat="1" ht="16.05" customHeight="1" x14ac:dyDescent="0.25">
      <c r="A64" s="152"/>
      <c r="B64" s="155"/>
      <c r="C64" s="155"/>
      <c r="D64" s="155"/>
      <c r="E64" s="187"/>
      <c r="F64" s="155"/>
      <c r="G64" s="155"/>
      <c r="H64" s="155"/>
      <c r="I64" s="187"/>
    </row>
    <row r="65" spans="1:9" s="147" customFormat="1" ht="18" customHeight="1" x14ac:dyDescent="0.25">
      <c r="A65" s="188"/>
      <c r="B65" s="272" t="s">
        <v>45</v>
      </c>
      <c r="C65" s="273"/>
      <c r="D65" s="273"/>
      <c r="E65" s="274"/>
      <c r="F65" s="275" t="s">
        <v>60</v>
      </c>
      <c r="G65" s="276"/>
      <c r="H65" s="276"/>
      <c r="I65" s="277"/>
    </row>
    <row r="66" spans="1:9" s="151" customFormat="1" ht="18" customHeight="1" x14ac:dyDescent="0.25">
      <c r="A66" s="148" t="s">
        <v>92</v>
      </c>
      <c r="B66" s="189" t="s">
        <v>47</v>
      </c>
      <c r="C66" s="134" t="s">
        <v>49</v>
      </c>
      <c r="D66" s="134" t="s">
        <v>50</v>
      </c>
      <c r="E66" s="149" t="s">
        <v>58</v>
      </c>
      <c r="F66" s="150" t="s">
        <v>47</v>
      </c>
      <c r="G66" s="36" t="s">
        <v>49</v>
      </c>
      <c r="H66" s="134" t="s">
        <v>50</v>
      </c>
      <c r="I66" s="149" t="s">
        <v>58</v>
      </c>
    </row>
    <row r="67" spans="1:9" s="12" customFormat="1" ht="16.05" customHeight="1" x14ac:dyDescent="0.2">
      <c r="A67" s="12" t="s">
        <v>71</v>
      </c>
      <c r="B67" s="168"/>
      <c r="C67" s="81"/>
      <c r="D67" s="4"/>
      <c r="E67" s="169"/>
      <c r="F67" s="168"/>
      <c r="G67" s="81"/>
      <c r="H67" s="4"/>
      <c r="I67" s="169"/>
    </row>
    <row r="68" spans="1:9" ht="16.05" customHeight="1" x14ac:dyDescent="0.25">
      <c r="A68" s="49" t="s">
        <v>67</v>
      </c>
      <c r="B68" s="153">
        <v>5600.5324523663585</v>
      </c>
      <c r="C68" s="155">
        <v>7565.8454660399912</v>
      </c>
      <c r="D68" s="8">
        <v>1965.3130136736327</v>
      </c>
      <c r="E68" s="158">
        <v>0.35091538713310039</v>
      </c>
      <c r="F68" s="153">
        <v>52369.683697322696</v>
      </c>
      <c r="G68" s="155">
        <v>76505.333456360953</v>
      </c>
      <c r="H68" s="8">
        <v>24135.649759038257</v>
      </c>
      <c r="I68" s="158">
        <v>0.46087064223135926</v>
      </c>
    </row>
    <row r="69" spans="1:9" ht="16.05" customHeight="1" x14ac:dyDescent="0.25">
      <c r="A69" s="49" t="s">
        <v>40</v>
      </c>
      <c r="B69" s="153">
        <v>1138.4624044859734</v>
      </c>
      <c r="C69" s="155">
        <v>2180.222281925935</v>
      </c>
      <c r="D69" s="8">
        <v>1041.7598774399617</v>
      </c>
      <c r="E69" s="158">
        <v>0.91505865572287048</v>
      </c>
      <c r="F69" s="153">
        <v>13049.169509478157</v>
      </c>
      <c r="G69" s="155">
        <v>23350.092461529741</v>
      </c>
      <c r="H69" s="8">
        <v>10300.922952051584</v>
      </c>
      <c r="I69" s="158">
        <v>0.78939299122213047</v>
      </c>
    </row>
    <row r="70" spans="1:9" ht="16.05" customHeight="1" x14ac:dyDescent="0.25">
      <c r="A70" s="49" t="s">
        <v>36</v>
      </c>
      <c r="B70" s="153">
        <v>1313.7051431476648</v>
      </c>
      <c r="C70" s="155">
        <v>1774.704492034072</v>
      </c>
      <c r="D70" s="8">
        <v>460.99934888640723</v>
      </c>
      <c r="E70" s="158">
        <v>0.35091538713309994</v>
      </c>
      <c r="F70" s="153">
        <v>12284.246793199147</v>
      </c>
      <c r="G70" s="155">
        <v>17945.695502109349</v>
      </c>
      <c r="H70" s="8">
        <v>5661.4487089102022</v>
      </c>
      <c r="I70" s="158">
        <v>0.46087064223135893</v>
      </c>
    </row>
    <row r="71" spans="1:9" ht="16.05" customHeight="1" x14ac:dyDescent="0.25">
      <c r="A71" s="18" t="s">
        <v>72</v>
      </c>
      <c r="B71" s="153"/>
      <c r="C71" s="155"/>
      <c r="E71" s="158"/>
      <c r="F71" s="153"/>
      <c r="G71" s="155"/>
      <c r="H71" s="8"/>
      <c r="I71" s="158"/>
    </row>
    <row r="72" spans="1:9" ht="16.05" customHeight="1" x14ac:dyDescent="0.25">
      <c r="A72" s="2" t="s">
        <v>66</v>
      </c>
      <c r="B72" s="153">
        <v>1900</v>
      </c>
      <c r="C72" s="155">
        <v>1900</v>
      </c>
      <c r="D72" s="8">
        <v>0</v>
      </c>
      <c r="E72" s="158">
        <v>0</v>
      </c>
      <c r="F72" s="153">
        <v>18800</v>
      </c>
      <c r="G72" s="155">
        <v>18400</v>
      </c>
      <c r="H72" s="8">
        <v>-400</v>
      </c>
      <c r="I72" s="158">
        <v>-2.1276595744680851E-2</v>
      </c>
    </row>
    <row r="73" spans="1:9" ht="16.05" customHeight="1" x14ac:dyDescent="0.25">
      <c r="A73" s="2" t="s">
        <v>116</v>
      </c>
      <c r="B73" s="153">
        <v>100</v>
      </c>
      <c r="C73" s="155">
        <v>100</v>
      </c>
      <c r="D73" s="8">
        <v>0</v>
      </c>
      <c r="E73" s="158">
        <v>0</v>
      </c>
      <c r="F73" s="153">
        <v>1200</v>
      </c>
      <c r="G73" s="155">
        <v>1200</v>
      </c>
      <c r="H73" s="8">
        <v>0</v>
      </c>
      <c r="I73" s="158">
        <v>0</v>
      </c>
    </row>
    <row r="74" spans="1:9" ht="16.05" customHeight="1" x14ac:dyDescent="0.25">
      <c r="A74" s="2" t="s">
        <v>155</v>
      </c>
      <c r="B74" s="153">
        <v>0</v>
      </c>
      <c r="C74" s="155">
        <v>0</v>
      </c>
      <c r="D74" s="8">
        <v>0</v>
      </c>
      <c r="E74" s="158">
        <v>0</v>
      </c>
      <c r="F74" s="153">
        <v>0</v>
      </c>
      <c r="G74" s="155">
        <v>0</v>
      </c>
      <c r="H74" s="8">
        <v>0</v>
      </c>
      <c r="I74" s="158">
        <v>0</v>
      </c>
    </row>
    <row r="75" spans="1:9" s="18" customFormat="1" ht="16.05" customHeight="1" x14ac:dyDescent="0.25">
      <c r="A75" s="6" t="s">
        <v>73</v>
      </c>
      <c r="B75" s="190"/>
      <c r="C75" s="191"/>
      <c r="D75" s="191">
        <v>0</v>
      </c>
      <c r="E75" s="192">
        <v>0</v>
      </c>
      <c r="F75" s="190"/>
      <c r="G75" s="191"/>
      <c r="H75" s="191"/>
      <c r="I75" s="192"/>
    </row>
    <row r="76" spans="1:9" ht="16.05" customHeight="1" x14ac:dyDescent="0.25">
      <c r="A76" s="16" t="s">
        <v>24</v>
      </c>
      <c r="B76" s="171">
        <v>3314.787096774191</v>
      </c>
      <c r="C76" s="172">
        <v>1500</v>
      </c>
      <c r="D76" s="155">
        <v>-1814.787096774191</v>
      </c>
      <c r="E76" s="158">
        <v>-0.54748224962630754</v>
      </c>
      <c r="F76" s="171">
        <v>-1902.7096774193597</v>
      </c>
      <c r="G76" s="172">
        <v>1000</v>
      </c>
      <c r="H76" s="155">
        <v>2902.7096774193597</v>
      </c>
      <c r="I76" s="158">
        <v>1.5255662552556613</v>
      </c>
    </row>
    <row r="77" spans="1:9" ht="16.05" customHeight="1" x14ac:dyDescent="0.25">
      <c r="A77" s="16" t="s">
        <v>148</v>
      </c>
      <c r="B77" s="171">
        <v>7653.4562211981538</v>
      </c>
      <c r="C77" s="172">
        <v>2940.5999999999985</v>
      </c>
      <c r="D77" s="155">
        <v>-4712.8562211981553</v>
      </c>
      <c r="E77" s="158">
        <v>-0.61578143063583823</v>
      </c>
      <c r="F77" s="171">
        <v>-5232.2580645161288</v>
      </c>
      <c r="G77" s="172">
        <v>7030</v>
      </c>
      <c r="H77" s="155">
        <v>12262.258064516129</v>
      </c>
      <c r="I77" s="158">
        <v>2.3435881627620221</v>
      </c>
    </row>
    <row r="78" spans="1:9" ht="16.05" customHeight="1" x14ac:dyDescent="0.25">
      <c r="A78" s="16" t="s">
        <v>145</v>
      </c>
      <c r="B78" s="171">
        <v>0</v>
      </c>
      <c r="C78" s="172">
        <v>0</v>
      </c>
      <c r="D78" s="155">
        <v>0</v>
      </c>
      <c r="E78" s="158">
        <v>0</v>
      </c>
      <c r="F78" s="171">
        <v>0</v>
      </c>
      <c r="G78" s="172">
        <v>2500</v>
      </c>
      <c r="H78" s="155">
        <v>2500</v>
      </c>
      <c r="I78" s="158">
        <v>-1</v>
      </c>
    </row>
    <row r="79" spans="1:9" ht="16.05" customHeight="1" x14ac:dyDescent="0.25">
      <c r="A79" s="16" t="s">
        <v>150</v>
      </c>
      <c r="B79" s="171">
        <v>0</v>
      </c>
      <c r="C79" s="172">
        <v>0</v>
      </c>
      <c r="D79" s="155">
        <v>0</v>
      </c>
      <c r="E79" s="158">
        <v>0</v>
      </c>
      <c r="F79" s="171">
        <v>0</v>
      </c>
      <c r="G79" s="172">
        <v>300</v>
      </c>
      <c r="H79" s="155">
        <v>300</v>
      </c>
      <c r="I79" s="158">
        <v>-1</v>
      </c>
    </row>
    <row r="80" spans="1:9" ht="16.05" customHeight="1" x14ac:dyDescent="0.25">
      <c r="A80" s="16" t="s">
        <v>168</v>
      </c>
      <c r="B80" s="171">
        <v>-3097.672811059907</v>
      </c>
      <c r="C80" s="172">
        <v>-2125.7591013824876</v>
      </c>
      <c r="D80" s="155">
        <v>971.91370967741932</v>
      </c>
      <c r="E80" s="158">
        <v>0.31375609012265793</v>
      </c>
      <c r="F80" s="171">
        <v>2906.8129032258075</v>
      </c>
      <c r="G80" s="172">
        <v>501.85428571428383</v>
      </c>
      <c r="H80" s="155">
        <v>-2404.9586175115237</v>
      </c>
      <c r="I80" s="158">
        <v>-0.82735239507250158</v>
      </c>
    </row>
    <row r="81" spans="1:9" ht="16.05" customHeight="1" x14ac:dyDescent="0.25">
      <c r="A81" s="16" t="s">
        <v>170</v>
      </c>
      <c r="B81" s="171">
        <v>4000.5399999999991</v>
      </c>
      <c r="C81" s="172">
        <v>-2194.4497500000002</v>
      </c>
      <c r="D81" s="155">
        <v>-6194.9897499999988</v>
      </c>
      <c r="E81" s="158">
        <v>-1.5485383848180496</v>
      </c>
      <c r="F81" s="171">
        <v>10078.679999999998</v>
      </c>
      <c r="G81" s="172">
        <v>1100.3645000000001</v>
      </c>
      <c r="H81" s="155">
        <v>-8978.3154999999988</v>
      </c>
      <c r="I81" s="158">
        <v>-0.89082255811276878</v>
      </c>
    </row>
    <row r="82" spans="1:9" ht="16.05" customHeight="1" x14ac:dyDescent="0.25">
      <c r="A82" s="16" t="s">
        <v>171</v>
      </c>
      <c r="B82" s="171">
        <v>0</v>
      </c>
      <c r="C82" s="172">
        <v>0</v>
      </c>
      <c r="D82" s="155">
        <v>0</v>
      </c>
      <c r="E82" s="158">
        <v>0</v>
      </c>
      <c r="F82" s="171">
        <v>0</v>
      </c>
      <c r="G82" s="172">
        <v>500</v>
      </c>
      <c r="H82" s="155">
        <v>500</v>
      </c>
      <c r="I82" s="158">
        <v>-1</v>
      </c>
    </row>
    <row r="83" spans="1:9" ht="16.05" customHeight="1" x14ac:dyDescent="0.25">
      <c r="A83" s="16" t="s">
        <v>195</v>
      </c>
      <c r="B83" s="171">
        <v>6000</v>
      </c>
      <c r="C83" s="172">
        <v>7500</v>
      </c>
      <c r="D83" s="155">
        <v>1500</v>
      </c>
      <c r="E83" s="158">
        <v>0.25</v>
      </c>
      <c r="F83" s="171">
        <v>500</v>
      </c>
      <c r="G83" s="172">
        <v>2000</v>
      </c>
      <c r="H83" s="155">
        <v>1500</v>
      </c>
      <c r="I83" s="158">
        <v>3</v>
      </c>
    </row>
    <row r="84" spans="1:9" ht="16.05" customHeight="1" x14ac:dyDescent="0.25">
      <c r="A84" s="16" t="s">
        <v>176</v>
      </c>
      <c r="B84" s="171">
        <v>3000</v>
      </c>
      <c r="C84" s="172">
        <v>5750</v>
      </c>
      <c r="D84" s="155">
        <v>2750</v>
      </c>
      <c r="E84" s="158">
        <v>0.91666666666666663</v>
      </c>
      <c r="F84" s="171">
        <v>-1200</v>
      </c>
      <c r="G84" s="172">
        <v>1550</v>
      </c>
      <c r="H84" s="155">
        <v>2750</v>
      </c>
      <c r="I84" s="158">
        <v>2.2916666666666665</v>
      </c>
    </row>
    <row r="85" spans="1:9" s="18" customFormat="1" ht="16.05" customHeight="1" x14ac:dyDescent="0.25">
      <c r="A85" s="6" t="s">
        <v>74</v>
      </c>
      <c r="B85" s="193">
        <v>30923.810506912436</v>
      </c>
      <c r="C85" s="194">
        <v>26891.163388617511</v>
      </c>
      <c r="D85" s="195">
        <v>-4032.6471182949244</v>
      </c>
      <c r="E85" s="196">
        <v>-0.13040589281173812</v>
      </c>
      <c r="F85" s="193">
        <v>102853.62516129029</v>
      </c>
      <c r="G85" s="194">
        <v>153883.34020571431</v>
      </c>
      <c r="H85" s="195">
        <v>51029.715044424018</v>
      </c>
      <c r="I85" s="196">
        <v>0.49613919747020668</v>
      </c>
    </row>
    <row r="86" spans="1:9" ht="16.05" customHeight="1" x14ac:dyDescent="0.25">
      <c r="A86" s="16" t="s">
        <v>75</v>
      </c>
      <c r="B86" s="171">
        <v>-1138.4624044859734</v>
      </c>
      <c r="C86" s="172">
        <v>-2180.222281925935</v>
      </c>
      <c r="D86" s="155">
        <v>-1041.7598774399617</v>
      </c>
      <c r="E86" s="158">
        <v>-0.91505865572287048</v>
      </c>
      <c r="F86" s="171">
        <v>-13049.169509478157</v>
      </c>
      <c r="G86" s="172">
        <v>-23350.092461529741</v>
      </c>
      <c r="H86" s="155">
        <v>-10300.922952051584</v>
      </c>
      <c r="I86" s="158">
        <v>-0.78939299122213047</v>
      </c>
    </row>
    <row r="87" spans="1:9" ht="16.05" customHeight="1" x14ac:dyDescent="0.25">
      <c r="A87" s="16" t="s">
        <v>76</v>
      </c>
      <c r="B87" s="171">
        <v>0</v>
      </c>
      <c r="C87" s="172">
        <v>-2258.6902222468734</v>
      </c>
      <c r="D87" s="155">
        <v>-2258.6902222468734</v>
      </c>
      <c r="E87" s="158">
        <v>-1</v>
      </c>
      <c r="F87" s="171">
        <v>-11691.502616868378</v>
      </c>
      <c r="G87" s="172">
        <v>-24170.991010075279</v>
      </c>
      <c r="H87" s="155">
        <v>-12479.488393206901</v>
      </c>
      <c r="I87" s="158">
        <v>-1.0673981610543049</v>
      </c>
    </row>
    <row r="88" spans="1:9" s="18" customFormat="1" ht="16.05" customHeight="1" thickBot="1" x14ac:dyDescent="0.3">
      <c r="A88" s="6" t="s">
        <v>77</v>
      </c>
      <c r="B88" s="197">
        <v>29785.348102426462</v>
      </c>
      <c r="C88" s="198">
        <v>22452.250884444704</v>
      </c>
      <c r="D88" s="199">
        <v>-7333.0972179817591</v>
      </c>
      <c r="E88" s="200">
        <v>-0.24619813717686143</v>
      </c>
      <c r="F88" s="197">
        <v>78112.953034943741</v>
      </c>
      <c r="G88" s="198">
        <v>106362.25673410929</v>
      </c>
      <c r="H88" s="199">
        <v>28249.303699165532</v>
      </c>
      <c r="I88" s="200">
        <v>0.36164685371103866</v>
      </c>
    </row>
    <row r="89" spans="1:9" s="12" customFormat="1" ht="16.05" customHeight="1" x14ac:dyDescent="0.2">
      <c r="A89" s="3" t="s">
        <v>78</v>
      </c>
      <c r="B89" s="179"/>
      <c r="C89" s="180"/>
      <c r="D89" s="81"/>
      <c r="E89" s="169"/>
      <c r="F89" s="179"/>
      <c r="G89" s="180"/>
      <c r="H89" s="81"/>
      <c r="I89" s="169"/>
    </row>
    <row r="90" spans="1:9" ht="16.05" customHeight="1" x14ac:dyDescent="0.25">
      <c r="A90" s="49" t="s">
        <v>79</v>
      </c>
      <c r="B90" s="153">
        <v>0</v>
      </c>
      <c r="C90" s="155">
        <v>-24500</v>
      </c>
      <c r="D90" s="155">
        <v>-24500</v>
      </c>
      <c r="E90" s="158">
        <v>-1</v>
      </c>
      <c r="F90" s="153">
        <v>-24000</v>
      </c>
      <c r="G90" s="155">
        <v>-24500</v>
      </c>
      <c r="H90" s="155">
        <v>-500</v>
      </c>
      <c r="I90" s="158">
        <v>-2.0833333333333332E-2</v>
      </c>
    </row>
    <row r="91" spans="1:9" ht="16.05" customHeight="1" x14ac:dyDescent="0.25">
      <c r="A91" s="49" t="s">
        <v>196</v>
      </c>
      <c r="B91" s="153">
        <v>0</v>
      </c>
      <c r="C91" s="155">
        <v>0</v>
      </c>
      <c r="D91" s="155">
        <v>0</v>
      </c>
      <c r="E91" s="158">
        <v>0</v>
      </c>
      <c r="F91" s="153">
        <v>0</v>
      </c>
      <c r="G91" s="155">
        <v>0</v>
      </c>
      <c r="H91" s="155">
        <v>0</v>
      </c>
      <c r="I91" s="158">
        <v>0</v>
      </c>
    </row>
    <row r="92" spans="1:9" ht="16.05" customHeight="1" x14ac:dyDescent="0.25">
      <c r="A92" s="49" t="s">
        <v>197</v>
      </c>
      <c r="B92" s="153">
        <v>0</v>
      </c>
      <c r="C92" s="155">
        <v>0</v>
      </c>
      <c r="D92" s="155">
        <v>0</v>
      </c>
      <c r="E92" s="158">
        <v>0</v>
      </c>
      <c r="F92" s="153">
        <v>0</v>
      </c>
      <c r="G92" s="155">
        <v>0</v>
      </c>
      <c r="H92" s="155">
        <v>0</v>
      </c>
      <c r="I92" s="158">
        <v>0</v>
      </c>
    </row>
    <row r="93" spans="1:9" s="18" customFormat="1" ht="16.05" customHeight="1" thickBot="1" x14ac:dyDescent="0.3">
      <c r="A93" s="6" t="s">
        <v>80</v>
      </c>
      <c r="B93" s="197">
        <v>0</v>
      </c>
      <c r="C93" s="198">
        <v>-24500</v>
      </c>
      <c r="D93" s="199">
        <v>-24500</v>
      </c>
      <c r="E93" s="200">
        <v>-1</v>
      </c>
      <c r="F93" s="197">
        <v>-24000</v>
      </c>
      <c r="G93" s="198">
        <v>-24500</v>
      </c>
      <c r="H93" s="199">
        <v>-500</v>
      </c>
      <c r="I93" s="200">
        <v>-2.0833333333333332E-2</v>
      </c>
    </row>
    <row r="94" spans="1:9" s="12" customFormat="1" ht="16.05" customHeight="1" x14ac:dyDescent="0.2">
      <c r="A94" s="3" t="s">
        <v>81</v>
      </c>
      <c r="B94" s="168"/>
      <c r="C94" s="81"/>
      <c r="D94" s="4"/>
      <c r="E94" s="169"/>
      <c r="F94" s="168"/>
      <c r="G94" s="81"/>
      <c r="H94" s="4"/>
      <c r="I94" s="169"/>
    </row>
    <row r="95" spans="1:9" s="82" customFormat="1" ht="16.05" customHeight="1" x14ac:dyDescent="0.25">
      <c r="A95" s="152" t="s">
        <v>82</v>
      </c>
      <c r="B95" s="153">
        <v>0</v>
      </c>
      <c r="C95" s="155">
        <v>0</v>
      </c>
      <c r="D95" s="155">
        <v>0</v>
      </c>
      <c r="E95" s="158">
        <v>0</v>
      </c>
      <c r="F95" s="153">
        <v>0</v>
      </c>
      <c r="G95" s="155">
        <v>0</v>
      </c>
      <c r="H95" s="155">
        <v>0</v>
      </c>
      <c r="I95" s="158">
        <v>0</v>
      </c>
    </row>
    <row r="96" spans="1:9" s="82" customFormat="1" ht="16.05" customHeight="1" x14ac:dyDescent="0.25">
      <c r="A96" s="152" t="s">
        <v>243</v>
      </c>
      <c r="B96" s="153">
        <v>0</v>
      </c>
      <c r="C96" s="155">
        <v>0</v>
      </c>
      <c r="D96" s="155">
        <v>0</v>
      </c>
      <c r="E96" s="158">
        <v>0</v>
      </c>
      <c r="F96" s="153">
        <v>0</v>
      </c>
      <c r="G96" s="155">
        <v>0</v>
      </c>
      <c r="H96" s="155">
        <v>0</v>
      </c>
      <c r="I96" s="158">
        <v>0</v>
      </c>
    </row>
    <row r="97" spans="1:9" ht="16.05" customHeight="1" x14ac:dyDescent="0.25">
      <c r="A97" s="16" t="s">
        <v>182</v>
      </c>
      <c r="B97" s="153">
        <v>0</v>
      </c>
      <c r="C97" s="155">
        <v>0</v>
      </c>
      <c r="D97" s="155">
        <v>0</v>
      </c>
      <c r="E97" s="158">
        <v>0</v>
      </c>
      <c r="F97" s="153">
        <v>0</v>
      </c>
      <c r="G97" s="155">
        <v>0</v>
      </c>
      <c r="H97" s="155">
        <v>0</v>
      </c>
      <c r="I97" s="158">
        <v>0</v>
      </c>
    </row>
    <row r="98" spans="1:9" ht="16.05" customHeight="1" x14ac:dyDescent="0.25">
      <c r="A98" s="16" t="s">
        <v>183</v>
      </c>
      <c r="B98" s="153">
        <v>0</v>
      </c>
      <c r="C98" s="155">
        <v>0</v>
      </c>
      <c r="D98" s="155">
        <v>0</v>
      </c>
      <c r="E98" s="158">
        <v>0</v>
      </c>
      <c r="F98" s="153">
        <v>10000</v>
      </c>
      <c r="G98" s="155">
        <v>10000</v>
      </c>
      <c r="H98" s="155">
        <v>0</v>
      </c>
      <c r="I98" s="158">
        <v>0</v>
      </c>
    </row>
    <row r="99" spans="1:9" ht="16.05" customHeight="1" x14ac:dyDescent="0.25">
      <c r="A99" s="16" t="s">
        <v>184</v>
      </c>
      <c r="B99" s="153">
        <v>0</v>
      </c>
      <c r="C99" s="155">
        <v>24500</v>
      </c>
      <c r="D99" s="155">
        <v>24500</v>
      </c>
      <c r="E99" s="158">
        <v>-1</v>
      </c>
      <c r="F99" s="153">
        <v>24000</v>
      </c>
      <c r="G99" s="155">
        <v>24500</v>
      </c>
      <c r="H99" s="155">
        <v>500</v>
      </c>
      <c r="I99" s="158">
        <v>2.0833333333333332E-2</v>
      </c>
    </row>
    <row r="100" spans="1:9" ht="16.05" customHeight="1" x14ac:dyDescent="0.25">
      <c r="A100" s="16" t="s">
        <v>185</v>
      </c>
      <c r="B100" s="153">
        <v>0</v>
      </c>
      <c r="C100" s="155">
        <v>0</v>
      </c>
      <c r="D100" s="155">
        <v>0</v>
      </c>
      <c r="E100" s="158">
        <v>0</v>
      </c>
      <c r="F100" s="153">
        <v>0</v>
      </c>
      <c r="G100" s="155">
        <v>0</v>
      </c>
      <c r="H100" s="155">
        <v>0</v>
      </c>
      <c r="I100" s="158">
        <v>0</v>
      </c>
    </row>
    <row r="101" spans="1:9" ht="16.05" customHeight="1" x14ac:dyDescent="0.25">
      <c r="A101" s="16" t="s">
        <v>186</v>
      </c>
      <c r="B101" s="153">
        <v>-739.10912036503441</v>
      </c>
      <c r="C101" s="155">
        <v>-603.94346927355218</v>
      </c>
      <c r="D101" s="155">
        <v>135.16565109148223</v>
      </c>
      <c r="E101" s="158">
        <v>0.18287644864228714</v>
      </c>
      <c r="F101" s="153">
        <v>-8591.8010760585839</v>
      </c>
      <c r="G101" s="155">
        <v>-6888.3283025946439</v>
      </c>
      <c r="H101" s="155">
        <v>1703.47277346394</v>
      </c>
      <c r="I101" s="158">
        <v>0.19826725018235569</v>
      </c>
    </row>
    <row r="102" spans="1:9" ht="16.05" customHeight="1" x14ac:dyDescent="0.25">
      <c r="A102" s="16" t="s">
        <v>187</v>
      </c>
      <c r="B102" s="153">
        <v>-513.91611313911585</v>
      </c>
      <c r="C102" s="155">
        <v>-439.6586366893971</v>
      </c>
      <c r="D102" s="155">
        <v>74.257476449718752</v>
      </c>
      <c r="E102" s="158">
        <v>0.14449338043934309</v>
      </c>
      <c r="F102" s="153">
        <v>-5599.9762192918361</v>
      </c>
      <c r="G102" s="155">
        <v>-4391.1680361665203</v>
      </c>
      <c r="H102" s="155">
        <v>1208.8081831253157</v>
      </c>
      <c r="I102" s="158">
        <v>0.21585952078885429</v>
      </c>
    </row>
    <row r="103" spans="1:9" ht="16.05" customHeight="1" x14ac:dyDescent="0.25">
      <c r="A103" s="16" t="s">
        <v>188</v>
      </c>
      <c r="B103" s="153">
        <v>-354.3800641539969</v>
      </c>
      <c r="C103" s="155">
        <v>-288.11622741373139</v>
      </c>
      <c r="D103" s="155">
        <v>66.263836740265504</v>
      </c>
      <c r="E103" s="158">
        <v>0.18698522700043974</v>
      </c>
      <c r="F103" s="153">
        <v>-707.28967161025935</v>
      </c>
      <c r="G103" s="155">
        <v>-288.11622741373139</v>
      </c>
      <c r="H103" s="155">
        <v>419.17344419652795</v>
      </c>
      <c r="I103" s="158">
        <v>0.59264748379855714</v>
      </c>
    </row>
    <row r="104" spans="1:9" ht="16.05" customHeight="1" x14ac:dyDescent="0.25">
      <c r="A104" s="16" t="s">
        <v>189</v>
      </c>
      <c r="B104" s="153">
        <v>-848.43929081580711</v>
      </c>
      <c r="C104" s="155">
        <v>-769.88408704142057</v>
      </c>
      <c r="D104" s="155">
        <v>78.555203774386541</v>
      </c>
      <c r="E104" s="158">
        <v>9.2587890052631447E-2</v>
      </c>
      <c r="F104" s="153">
        <v>-9997.2798540107087</v>
      </c>
      <c r="G104" s="155">
        <v>-8732.360964591433</v>
      </c>
      <c r="H104" s="155">
        <v>1264.9188894192757</v>
      </c>
      <c r="I104" s="158">
        <v>0.12652630594429298</v>
      </c>
    </row>
    <row r="105" spans="1:9" s="18" customFormat="1" ht="16.05" customHeight="1" thickBot="1" x14ac:dyDescent="0.3">
      <c r="A105" s="70" t="s">
        <v>83</v>
      </c>
      <c r="B105" s="201">
        <v>-2455.8445884739544</v>
      </c>
      <c r="C105" s="199">
        <v>22398.397579581899</v>
      </c>
      <c r="D105" s="199">
        <v>24854.242168055855</v>
      </c>
      <c r="E105" s="200">
        <v>10.120445847715517</v>
      </c>
      <c r="F105" s="201">
        <v>9103.6531790286153</v>
      </c>
      <c r="G105" s="199">
        <v>14200.026469233671</v>
      </c>
      <c r="H105" s="199">
        <v>5096.3732902050597</v>
      </c>
      <c r="I105" s="200">
        <v>0.55981628363712077</v>
      </c>
    </row>
    <row r="106" spans="1:9" ht="16.05" customHeight="1" x14ac:dyDescent="0.25">
      <c r="A106" s="16" t="s">
        <v>84</v>
      </c>
      <c r="B106" s="153">
        <v>27329.503513952506</v>
      </c>
      <c r="C106" s="155">
        <v>20350.648464026603</v>
      </c>
      <c r="D106" s="155">
        <v>-6978.8550499259036</v>
      </c>
      <c r="E106" s="158">
        <v>-0.25535974505951031</v>
      </c>
      <c r="F106" s="153">
        <v>63216.606213972358</v>
      </c>
      <c r="G106" s="155">
        <v>96062.283203342959</v>
      </c>
      <c r="H106" s="155">
        <v>32845.676989370593</v>
      </c>
      <c r="I106" s="158">
        <v>0.51957355759017199</v>
      </c>
    </row>
    <row r="107" spans="1:9" ht="16.05" customHeight="1" x14ac:dyDescent="0.25">
      <c r="A107" s="16" t="s">
        <v>85</v>
      </c>
      <c r="B107" s="153">
        <v>60987.102700019881</v>
      </c>
      <c r="C107" s="155">
        <v>100811.63473931633</v>
      </c>
      <c r="D107" s="8">
        <v>39824.53203929645</v>
      </c>
      <c r="E107" s="158">
        <v>0.65299924535164822</v>
      </c>
      <c r="F107" s="155">
        <v>25100</v>
      </c>
      <c r="G107" s="155">
        <v>25100</v>
      </c>
      <c r="H107" s="8">
        <v>0</v>
      </c>
      <c r="I107" s="158">
        <v>0</v>
      </c>
    </row>
    <row r="108" spans="1:9" s="12" customFormat="1" ht="16.05" customHeight="1" thickBot="1" x14ac:dyDescent="0.25">
      <c r="A108" s="3" t="s">
        <v>86</v>
      </c>
      <c r="B108" s="202">
        <v>88316.60621397238</v>
      </c>
      <c r="C108" s="203">
        <v>121162.28320334293</v>
      </c>
      <c r="D108" s="203">
        <v>32845.67698937055</v>
      </c>
      <c r="E108" s="204">
        <v>0.37190827860609194</v>
      </c>
      <c r="F108" s="202">
        <v>88316.606213972351</v>
      </c>
      <c r="G108" s="203">
        <v>121162.28320334296</v>
      </c>
      <c r="H108" s="203">
        <v>32845.676989370593</v>
      </c>
      <c r="I108" s="204">
        <v>0.37190827860609255</v>
      </c>
    </row>
    <row r="109" spans="1:9" s="205" customFormat="1" ht="16.05" customHeight="1" thickTop="1" x14ac:dyDescent="0.25">
      <c r="A109" s="183"/>
      <c r="B109" s="155"/>
      <c r="C109" s="155"/>
      <c r="D109" s="155"/>
      <c r="E109" s="187"/>
      <c r="F109" s="155"/>
      <c r="G109" s="155"/>
      <c r="H109" s="155"/>
      <c r="I109" s="187"/>
    </row>
    <row r="110" spans="1:9" s="147" customFormat="1" ht="18" customHeight="1" x14ac:dyDescent="0.25">
      <c r="A110" s="188"/>
      <c r="B110" s="272" t="s">
        <v>45</v>
      </c>
      <c r="C110" s="273"/>
      <c r="D110" s="273"/>
      <c r="E110" s="274"/>
      <c r="F110" s="275" t="s">
        <v>60</v>
      </c>
      <c r="G110" s="276"/>
      <c r="H110" s="276"/>
      <c r="I110" s="277"/>
    </row>
    <row r="111" spans="1:9" s="151" customFormat="1" ht="18" customHeight="1" x14ac:dyDescent="0.25">
      <c r="A111" s="148" t="s">
        <v>32</v>
      </c>
      <c r="B111" s="189" t="s">
        <v>47</v>
      </c>
      <c r="C111" s="134" t="s">
        <v>49</v>
      </c>
      <c r="D111" s="134" t="s">
        <v>50</v>
      </c>
      <c r="E111" s="149" t="s">
        <v>58</v>
      </c>
      <c r="F111" s="150" t="s">
        <v>47</v>
      </c>
      <c r="G111" s="36" t="s">
        <v>49</v>
      </c>
      <c r="H111" s="134" t="s">
        <v>50</v>
      </c>
      <c r="I111" s="149" t="s">
        <v>58</v>
      </c>
    </row>
    <row r="112" spans="1:9" s="12" customFormat="1" ht="16.05" customHeight="1" x14ac:dyDescent="0.2">
      <c r="A112" s="206" t="s">
        <v>190</v>
      </c>
      <c r="B112" s="168"/>
      <c r="C112" s="4"/>
      <c r="D112" s="4"/>
      <c r="E112" s="169"/>
      <c r="F112" s="168"/>
      <c r="G112" s="4"/>
      <c r="H112" s="4"/>
      <c r="I112" s="169"/>
    </row>
    <row r="113" spans="1:9" s="12" customFormat="1" ht="16.05" customHeight="1" x14ac:dyDescent="0.2">
      <c r="A113" s="206" t="s">
        <v>191</v>
      </c>
      <c r="B113" s="168"/>
      <c r="C113" s="4"/>
      <c r="D113" s="4"/>
      <c r="E113" s="169"/>
      <c r="F113" s="168"/>
      <c r="G113" s="4"/>
      <c r="H113" s="4"/>
      <c r="I113" s="169"/>
    </row>
    <row r="114" spans="1:9" s="8" customFormat="1" ht="16.05" customHeight="1" x14ac:dyDescent="0.25">
      <c r="A114" s="49" t="s">
        <v>55</v>
      </c>
      <c r="B114" s="153">
        <v>110200</v>
      </c>
      <c r="C114" s="155">
        <v>111100</v>
      </c>
      <c r="D114" s="8">
        <v>900</v>
      </c>
      <c r="E114" s="158">
        <v>8.1669691470054439E-3</v>
      </c>
      <c r="F114" s="153">
        <v>110200</v>
      </c>
      <c r="G114" s="155">
        <v>111100</v>
      </c>
      <c r="H114" s="8">
        <v>900</v>
      </c>
      <c r="I114" s="158">
        <v>8.1669691470054439E-3</v>
      </c>
    </row>
    <row r="115" spans="1:9" s="8" customFormat="1" ht="16.05" customHeight="1" x14ac:dyDescent="0.25">
      <c r="A115" s="49" t="s">
        <v>141</v>
      </c>
      <c r="B115" s="153">
        <v>10800</v>
      </c>
      <c r="C115" s="155">
        <v>10800</v>
      </c>
      <c r="D115" s="8">
        <v>0</v>
      </c>
      <c r="E115" s="158">
        <v>0</v>
      </c>
      <c r="F115" s="153">
        <v>10800</v>
      </c>
      <c r="G115" s="155">
        <v>10800</v>
      </c>
      <c r="H115" s="8">
        <v>0</v>
      </c>
      <c r="I115" s="158">
        <v>0</v>
      </c>
    </row>
    <row r="116" spans="1:9" s="8" customFormat="1" ht="16.05" customHeight="1" x14ac:dyDescent="0.25">
      <c r="A116" s="49" t="s">
        <v>143</v>
      </c>
      <c r="B116" s="153">
        <v>80000</v>
      </c>
      <c r="C116" s="155">
        <v>80000</v>
      </c>
      <c r="D116" s="8">
        <v>0</v>
      </c>
      <c r="E116" s="158">
        <v>0</v>
      </c>
      <c r="F116" s="153">
        <v>80000</v>
      </c>
      <c r="G116" s="155">
        <v>80000</v>
      </c>
      <c r="H116" s="8">
        <v>0</v>
      </c>
      <c r="I116" s="158">
        <v>0</v>
      </c>
    </row>
    <row r="117" spans="1:9" s="8" customFormat="1" ht="16.05" customHeight="1" thickBot="1" x14ac:dyDescent="0.3">
      <c r="A117" s="49"/>
      <c r="B117" s="207">
        <v>201000</v>
      </c>
      <c r="C117" s="208">
        <v>201900</v>
      </c>
      <c r="D117" s="208">
        <v>900</v>
      </c>
      <c r="E117" s="209"/>
      <c r="F117" s="207">
        <v>201000</v>
      </c>
      <c r="G117" s="208">
        <v>201900</v>
      </c>
      <c r="H117" s="208">
        <v>900</v>
      </c>
      <c r="I117" s="209"/>
    </row>
    <row r="118" spans="1:9" s="4" customFormat="1" ht="16.05" customHeight="1" x14ac:dyDescent="0.2">
      <c r="A118" s="47" t="s">
        <v>33</v>
      </c>
      <c r="B118" s="168"/>
      <c r="C118" s="81"/>
      <c r="E118" s="169"/>
      <c r="F118" s="168"/>
      <c r="G118" s="81"/>
      <c r="I118" s="169"/>
    </row>
    <row r="119" spans="1:9" s="8" customFormat="1" ht="16.05" customHeight="1" x14ac:dyDescent="0.25">
      <c r="A119" s="49" t="s">
        <v>24</v>
      </c>
      <c r="B119" s="153">
        <v>18902.70967741936</v>
      </c>
      <c r="C119" s="155">
        <v>16000</v>
      </c>
      <c r="D119" s="8">
        <v>-2902.7096774193597</v>
      </c>
      <c r="E119" s="158">
        <v>-0.15356050677151617</v>
      </c>
      <c r="F119" s="153">
        <v>18902.70967741936</v>
      </c>
      <c r="G119" s="155">
        <v>16000</v>
      </c>
      <c r="H119" s="8">
        <v>-2902.7096774193597</v>
      </c>
      <c r="I119" s="158">
        <v>-0.15356050677151617</v>
      </c>
    </row>
    <row r="120" spans="1:9" s="8" customFormat="1" ht="16.05" customHeight="1" x14ac:dyDescent="0.25">
      <c r="A120" s="49" t="s">
        <v>148</v>
      </c>
      <c r="B120" s="153">
        <v>42232.258064516129</v>
      </c>
      <c r="C120" s="155">
        <v>29970</v>
      </c>
      <c r="D120" s="8">
        <v>-12262.258064516129</v>
      </c>
      <c r="E120" s="158">
        <v>-0.29035288725939506</v>
      </c>
      <c r="F120" s="153">
        <v>42232.258064516129</v>
      </c>
      <c r="G120" s="155">
        <v>29970</v>
      </c>
      <c r="H120" s="8">
        <v>-12262.258064516129</v>
      </c>
      <c r="I120" s="158">
        <v>-0.29035288725939506</v>
      </c>
    </row>
    <row r="121" spans="1:9" s="8" customFormat="1" ht="16.05" customHeight="1" x14ac:dyDescent="0.25">
      <c r="A121" s="49" t="s">
        <v>145</v>
      </c>
      <c r="B121" s="153">
        <v>5500</v>
      </c>
      <c r="C121" s="155">
        <v>3000</v>
      </c>
      <c r="D121" s="8">
        <v>-2500</v>
      </c>
      <c r="E121" s="158">
        <v>-0.45454545454545453</v>
      </c>
      <c r="F121" s="153">
        <v>5500</v>
      </c>
      <c r="G121" s="155">
        <v>3000</v>
      </c>
      <c r="H121" s="8">
        <v>-2500</v>
      </c>
      <c r="I121" s="158">
        <v>-0.45454545454545453</v>
      </c>
    </row>
    <row r="122" spans="1:9" s="8" customFormat="1" ht="16.05" customHeight="1" x14ac:dyDescent="0.25">
      <c r="A122" s="49" t="s">
        <v>150</v>
      </c>
      <c r="B122" s="153">
        <v>5300</v>
      </c>
      <c r="C122" s="155">
        <v>5000</v>
      </c>
      <c r="D122" s="8">
        <v>-300</v>
      </c>
      <c r="E122" s="158">
        <v>-5.6603773584905662E-2</v>
      </c>
      <c r="F122" s="153">
        <v>5300</v>
      </c>
      <c r="G122" s="155">
        <v>5000</v>
      </c>
      <c r="H122" s="8">
        <v>-300</v>
      </c>
      <c r="I122" s="158">
        <v>-5.6603773584905662E-2</v>
      </c>
    </row>
    <row r="123" spans="1:9" s="8" customFormat="1" ht="16.05" customHeight="1" x14ac:dyDescent="0.25">
      <c r="A123" s="49" t="s">
        <v>152</v>
      </c>
      <c r="B123" s="153">
        <v>88316.60621397238</v>
      </c>
      <c r="C123" s="155">
        <v>121162.28320334293</v>
      </c>
      <c r="D123" s="8">
        <v>32845.67698937055</v>
      </c>
      <c r="E123" s="158">
        <v>0.37190827860609194</v>
      </c>
      <c r="F123" s="153">
        <v>88316.60621397238</v>
      </c>
      <c r="G123" s="155">
        <v>121162.28320334293</v>
      </c>
      <c r="H123" s="8">
        <v>32845.67698937055</v>
      </c>
      <c r="I123" s="158">
        <v>0.37190827860609194</v>
      </c>
    </row>
    <row r="124" spans="1:9" s="8" customFormat="1" ht="16.05" customHeight="1" thickBot="1" x14ac:dyDescent="0.3">
      <c r="A124" s="49"/>
      <c r="B124" s="207">
        <v>160251.57395590786</v>
      </c>
      <c r="C124" s="208">
        <v>175132.28320334293</v>
      </c>
      <c r="D124" s="208">
        <v>14880.709247435061</v>
      </c>
      <c r="E124" s="209">
        <v>9.2858428033470594E-2</v>
      </c>
      <c r="F124" s="207">
        <v>160251.57395590786</v>
      </c>
      <c r="G124" s="208">
        <v>175132.28320334293</v>
      </c>
      <c r="H124" s="208">
        <v>14880.709247435061</v>
      </c>
      <c r="I124" s="209">
        <v>9.2858428033470594E-2</v>
      </c>
    </row>
    <row r="125" spans="1:9" s="4" customFormat="1" ht="16.05" customHeight="1" thickBot="1" x14ac:dyDescent="0.25">
      <c r="A125" s="47" t="s">
        <v>51</v>
      </c>
      <c r="B125" s="210">
        <v>361251.57395590784</v>
      </c>
      <c r="C125" s="211">
        <v>377032.28320334293</v>
      </c>
      <c r="D125" s="211">
        <v>15780.709247435061</v>
      </c>
      <c r="E125" s="212">
        <v>4.368343388688227E-2</v>
      </c>
      <c r="F125" s="210">
        <v>361251.57395590784</v>
      </c>
      <c r="G125" s="211">
        <v>377032.28320334293</v>
      </c>
      <c r="H125" s="211">
        <v>15780.709247435061</v>
      </c>
      <c r="I125" s="212">
        <v>4.368343388688227E-2</v>
      </c>
    </row>
    <row r="126" spans="1:9" s="12" customFormat="1" ht="16.05" customHeight="1" thickTop="1" x14ac:dyDescent="0.2">
      <c r="A126" s="3" t="s">
        <v>192</v>
      </c>
      <c r="B126" s="168"/>
      <c r="C126" s="4"/>
      <c r="D126" s="4"/>
      <c r="E126" s="169"/>
      <c r="F126" s="168"/>
      <c r="G126" s="4"/>
      <c r="H126" s="4"/>
      <c r="I126" s="169"/>
    </row>
    <row r="127" spans="1:9" s="12" customFormat="1" ht="16.05" customHeight="1" x14ac:dyDescent="0.2">
      <c r="A127" s="3" t="s">
        <v>193</v>
      </c>
      <c r="B127" s="168"/>
      <c r="C127" s="4"/>
      <c r="D127" s="4"/>
      <c r="E127" s="169"/>
      <c r="F127" s="168"/>
      <c r="G127" s="4"/>
      <c r="H127" s="4"/>
      <c r="I127" s="169"/>
    </row>
    <row r="128" spans="1:9" s="8" customFormat="1" ht="16.05" customHeight="1" x14ac:dyDescent="0.25">
      <c r="A128" s="49" t="s">
        <v>56</v>
      </c>
      <c r="B128" s="153">
        <v>100</v>
      </c>
      <c r="C128" s="155">
        <v>100</v>
      </c>
      <c r="D128" s="8">
        <v>0</v>
      </c>
      <c r="E128" s="158">
        <v>0</v>
      </c>
      <c r="F128" s="153">
        <v>100</v>
      </c>
      <c r="G128" s="155">
        <v>100</v>
      </c>
      <c r="H128" s="8">
        <v>0</v>
      </c>
      <c r="I128" s="158">
        <v>0</v>
      </c>
    </row>
    <row r="129" spans="1:9" s="8" customFormat="1" ht="16.05" customHeight="1" x14ac:dyDescent="0.25">
      <c r="A129" s="49" t="s">
        <v>155</v>
      </c>
      <c r="B129" s="153">
        <v>0</v>
      </c>
      <c r="C129" s="155">
        <v>0</v>
      </c>
      <c r="D129" s="8">
        <v>0</v>
      </c>
      <c r="E129" s="158">
        <v>0</v>
      </c>
      <c r="F129" s="153">
        <v>0</v>
      </c>
      <c r="G129" s="155">
        <v>0</v>
      </c>
      <c r="H129" s="8">
        <v>0</v>
      </c>
      <c r="I129" s="158">
        <v>0</v>
      </c>
    </row>
    <row r="130" spans="1:9" s="8" customFormat="1" ht="16.05" customHeight="1" x14ac:dyDescent="0.25">
      <c r="A130" s="49" t="s">
        <v>34</v>
      </c>
      <c r="B130" s="153">
        <v>92369.683697322689</v>
      </c>
      <c r="C130" s="155">
        <v>97505.333456360924</v>
      </c>
      <c r="D130" s="8">
        <v>5135.6497590382351</v>
      </c>
      <c r="E130" s="158">
        <v>5.5598867003450514E-2</v>
      </c>
      <c r="F130" s="153">
        <v>92369.683697322689</v>
      </c>
      <c r="G130" s="155">
        <v>97505.333456360924</v>
      </c>
      <c r="H130" s="8">
        <v>5135.6497590382351</v>
      </c>
      <c r="I130" s="158">
        <v>5.5598867003450514E-2</v>
      </c>
    </row>
    <row r="131" spans="1:9" s="8" customFormat="1" ht="16.05" customHeight="1" thickBot="1" x14ac:dyDescent="0.3">
      <c r="A131" s="49"/>
      <c r="B131" s="207">
        <v>92469.683697322689</v>
      </c>
      <c r="C131" s="208">
        <v>97605.333456360924</v>
      </c>
      <c r="D131" s="208">
        <v>5135.6497590382351</v>
      </c>
      <c r="E131" s="209">
        <v>5.5538740414085894E-2</v>
      </c>
      <c r="F131" s="207">
        <v>92469.683697322689</v>
      </c>
      <c r="G131" s="208">
        <v>97605.333456360924</v>
      </c>
      <c r="H131" s="208">
        <v>5135.6497590382351</v>
      </c>
      <c r="I131" s="209">
        <v>5.5538740414085894E-2</v>
      </c>
    </row>
    <row r="132" spans="1:9" s="4" customFormat="1" ht="16.05" customHeight="1" x14ac:dyDescent="0.2">
      <c r="A132" s="47" t="s">
        <v>194</v>
      </c>
      <c r="B132" s="168"/>
      <c r="C132" s="81"/>
      <c r="D132" s="81"/>
      <c r="E132" s="169"/>
      <c r="F132" s="168"/>
      <c r="G132" s="81"/>
      <c r="H132" s="81"/>
      <c r="I132" s="169"/>
    </row>
    <row r="133" spans="1:9" s="8" customFormat="1" ht="16.05" customHeight="1" x14ac:dyDescent="0.25">
      <c r="A133" s="49" t="s">
        <v>158</v>
      </c>
      <c r="B133" s="153">
        <v>111408.19892394141</v>
      </c>
      <c r="C133" s="155">
        <v>113111.67169740536</v>
      </c>
      <c r="D133" s="8">
        <v>1703.4727734639455</v>
      </c>
      <c r="E133" s="158">
        <v>1.5290371713368327E-2</v>
      </c>
      <c r="F133" s="153">
        <v>111408.19892394141</v>
      </c>
      <c r="G133" s="155">
        <v>113111.67169740536</v>
      </c>
      <c r="H133" s="8">
        <v>1703.4727734639455</v>
      </c>
      <c r="I133" s="158">
        <v>1.5290371713368327E-2</v>
      </c>
    </row>
    <row r="134" spans="1:9" s="8" customFormat="1" ht="16.05" customHeight="1" x14ac:dyDescent="0.25">
      <c r="A134" s="49" t="s">
        <v>160</v>
      </c>
      <c r="B134" s="153">
        <v>54400.023780708158</v>
      </c>
      <c r="C134" s="155">
        <v>55608.83196383348</v>
      </c>
      <c r="D134" s="8">
        <v>1208.8081831253221</v>
      </c>
      <c r="E134" s="158">
        <v>2.2220728946703162E-2</v>
      </c>
      <c r="F134" s="153">
        <v>54400.023780708158</v>
      </c>
      <c r="G134" s="155">
        <v>55608.83196383348</v>
      </c>
      <c r="H134" s="8">
        <v>1208.8081831253221</v>
      </c>
      <c r="I134" s="158">
        <v>2.2220728946703162E-2</v>
      </c>
    </row>
    <row r="135" spans="1:9" s="8" customFormat="1" ht="16.05" customHeight="1" x14ac:dyDescent="0.25">
      <c r="A135" s="49" t="s">
        <v>162</v>
      </c>
      <c r="B135" s="153">
        <v>23292.710328389741</v>
      </c>
      <c r="C135" s="155">
        <v>24211.883772586269</v>
      </c>
      <c r="D135" s="8">
        <v>919.17344419652727</v>
      </c>
      <c r="E135" s="158">
        <v>3.9461850134126106E-2</v>
      </c>
      <c r="F135" s="153">
        <v>23292.710328389741</v>
      </c>
      <c r="G135" s="155">
        <v>24211.883772586269</v>
      </c>
      <c r="H135" s="8">
        <v>919.17344419652727</v>
      </c>
      <c r="I135" s="158">
        <v>3.9461850134126106E-2</v>
      </c>
    </row>
    <row r="136" spans="1:9" s="8" customFormat="1" ht="16.05" customHeight="1" x14ac:dyDescent="0.25">
      <c r="A136" s="49" t="s">
        <v>164</v>
      </c>
      <c r="B136" s="153">
        <v>32502.720145989286</v>
      </c>
      <c r="C136" s="155">
        <v>33767.639035408567</v>
      </c>
      <c r="D136" s="8">
        <v>1264.9188894192812</v>
      </c>
      <c r="E136" s="158">
        <v>3.891732395743399E-2</v>
      </c>
      <c r="F136" s="153">
        <v>32502.720145989286</v>
      </c>
      <c r="G136" s="155">
        <v>33767.639035408567</v>
      </c>
      <c r="H136" s="8">
        <v>1264.9188894192812</v>
      </c>
      <c r="I136" s="158">
        <v>3.891732395743399E-2</v>
      </c>
    </row>
    <row r="137" spans="1:9" s="8" customFormat="1" ht="16.05" customHeight="1" thickBot="1" x14ac:dyDescent="0.3">
      <c r="A137" s="49"/>
      <c r="B137" s="207">
        <v>221603.6531790286</v>
      </c>
      <c r="C137" s="208">
        <v>226700.02646923365</v>
      </c>
      <c r="D137" s="208">
        <v>5096.373290205076</v>
      </c>
      <c r="E137" s="209">
        <v>2.2997695286583707E-2</v>
      </c>
      <c r="F137" s="207">
        <v>221603.6531790286</v>
      </c>
      <c r="G137" s="208">
        <v>226700.02646923365</v>
      </c>
      <c r="H137" s="208">
        <v>5096.373290205076</v>
      </c>
      <c r="I137" s="209">
        <v>2.2997695286583707E-2</v>
      </c>
    </row>
    <row r="138" spans="1:9" s="4" customFormat="1" ht="16.05" customHeight="1" x14ac:dyDescent="0.2">
      <c r="A138" s="47" t="s">
        <v>35</v>
      </c>
      <c r="B138" s="168"/>
      <c r="C138" s="81"/>
      <c r="E138" s="169"/>
      <c r="F138" s="168"/>
      <c r="G138" s="81"/>
      <c r="I138" s="169"/>
    </row>
    <row r="139" spans="1:9" s="8" customFormat="1" ht="16.05" customHeight="1" x14ac:dyDescent="0.25">
      <c r="A139" s="49" t="s">
        <v>166</v>
      </c>
      <c r="B139" s="153">
        <v>0</v>
      </c>
      <c r="C139" s="155">
        <v>0</v>
      </c>
      <c r="D139" s="8">
        <v>0</v>
      </c>
      <c r="E139" s="158">
        <v>0</v>
      </c>
      <c r="F139" s="153">
        <v>0</v>
      </c>
      <c r="G139" s="155">
        <v>0</v>
      </c>
      <c r="H139" s="8">
        <v>0</v>
      </c>
      <c r="I139" s="158">
        <v>0</v>
      </c>
    </row>
    <row r="140" spans="1:9" s="8" customFormat="1" ht="16.05" customHeight="1" x14ac:dyDescent="0.25">
      <c r="A140" s="49" t="s">
        <v>168</v>
      </c>
      <c r="B140" s="153">
        <v>15906.812903225808</v>
      </c>
      <c r="C140" s="155">
        <v>13501.854285714284</v>
      </c>
      <c r="D140" s="8">
        <v>-2404.9586175115237</v>
      </c>
      <c r="E140" s="158">
        <v>-0.15119047619047637</v>
      </c>
      <c r="F140" s="153">
        <v>15906.812903225808</v>
      </c>
      <c r="G140" s="155">
        <v>13501.854285714284</v>
      </c>
      <c r="H140" s="8">
        <v>-2404.9586175115237</v>
      </c>
      <c r="I140" s="158">
        <v>-0.15119047619047637</v>
      </c>
    </row>
    <row r="141" spans="1:9" s="8" customFormat="1" ht="16.05" customHeight="1" x14ac:dyDescent="0.25">
      <c r="A141" s="49" t="s">
        <v>170</v>
      </c>
      <c r="B141" s="153">
        <v>11678.679999999998</v>
      </c>
      <c r="C141" s="155">
        <v>2700.3645000000001</v>
      </c>
      <c r="D141" s="8">
        <v>-8978.3154999999988</v>
      </c>
      <c r="E141" s="158">
        <v>-0.76877827802457122</v>
      </c>
      <c r="F141" s="153">
        <v>11678.679999999998</v>
      </c>
      <c r="G141" s="155">
        <v>2700.3645000000001</v>
      </c>
      <c r="H141" s="8">
        <v>-8978.3154999999988</v>
      </c>
      <c r="I141" s="158">
        <v>-0.76877827802457122</v>
      </c>
    </row>
    <row r="142" spans="1:9" s="8" customFormat="1" ht="16.05" customHeight="1" x14ac:dyDescent="0.25">
      <c r="A142" s="49" t="s">
        <v>171</v>
      </c>
      <c r="B142" s="153">
        <v>2000</v>
      </c>
      <c r="C142" s="155">
        <v>2500</v>
      </c>
      <c r="D142" s="8">
        <v>500</v>
      </c>
      <c r="E142" s="158">
        <v>0.25</v>
      </c>
      <c r="F142" s="153">
        <v>2000</v>
      </c>
      <c r="G142" s="155">
        <v>2500</v>
      </c>
      <c r="H142" s="8">
        <v>500</v>
      </c>
      <c r="I142" s="158">
        <v>0.25</v>
      </c>
    </row>
    <row r="143" spans="1:9" s="8" customFormat="1" ht="16.05" customHeight="1" x14ac:dyDescent="0.25">
      <c r="A143" s="49" t="s">
        <v>195</v>
      </c>
      <c r="B143" s="153">
        <v>6000</v>
      </c>
      <c r="C143" s="155">
        <v>7500</v>
      </c>
      <c r="D143" s="8">
        <v>1500</v>
      </c>
      <c r="E143" s="158">
        <v>0.25</v>
      </c>
      <c r="F143" s="153">
        <v>6000</v>
      </c>
      <c r="G143" s="155">
        <v>7500</v>
      </c>
      <c r="H143" s="8">
        <v>1500</v>
      </c>
      <c r="I143" s="158">
        <v>0.25</v>
      </c>
    </row>
    <row r="144" spans="1:9" s="8" customFormat="1" ht="16.05" customHeight="1" x14ac:dyDescent="0.25">
      <c r="A144" s="49" t="s">
        <v>174</v>
      </c>
      <c r="B144" s="153">
        <v>8592.7441763307688</v>
      </c>
      <c r="C144" s="155">
        <v>1774.704492034072</v>
      </c>
      <c r="D144" s="8">
        <v>-6818.0396842966966</v>
      </c>
      <c r="E144" s="158">
        <v>-0.79346475868295918</v>
      </c>
      <c r="F144" s="153">
        <v>8592.7441763307688</v>
      </c>
      <c r="G144" s="155">
        <v>1774.704492034072</v>
      </c>
      <c r="H144" s="8">
        <v>-6818.0396842966966</v>
      </c>
      <c r="I144" s="158">
        <v>-0.79346475868295918</v>
      </c>
    </row>
    <row r="145" spans="1:9" s="8" customFormat="1" ht="16.05" customHeight="1" x14ac:dyDescent="0.25">
      <c r="A145" s="49" t="s">
        <v>244</v>
      </c>
      <c r="B145" s="153">
        <v>0</v>
      </c>
      <c r="C145" s="155">
        <v>19000</v>
      </c>
      <c r="D145" s="8">
        <v>19000</v>
      </c>
      <c r="E145" s="158">
        <v>-1</v>
      </c>
      <c r="F145" s="153">
        <v>0</v>
      </c>
      <c r="G145" s="155">
        <v>19000</v>
      </c>
      <c r="H145" s="8">
        <v>19000</v>
      </c>
      <c r="I145" s="158">
        <v>-1</v>
      </c>
    </row>
    <row r="146" spans="1:9" s="8" customFormat="1" ht="16.05" customHeight="1" x14ac:dyDescent="0.25">
      <c r="A146" s="49" t="s">
        <v>176</v>
      </c>
      <c r="B146" s="153">
        <v>3000</v>
      </c>
      <c r="C146" s="155">
        <v>5750</v>
      </c>
      <c r="D146" s="8">
        <v>2750</v>
      </c>
      <c r="E146" s="158">
        <v>0.91666666666666663</v>
      </c>
      <c r="F146" s="153">
        <v>3000</v>
      </c>
      <c r="G146" s="155">
        <v>5750</v>
      </c>
      <c r="H146" s="8">
        <v>2750</v>
      </c>
      <c r="I146" s="158">
        <v>0.91666666666666663</v>
      </c>
    </row>
    <row r="147" spans="1:9" s="8" customFormat="1" ht="16.05" customHeight="1" thickBot="1" x14ac:dyDescent="0.3">
      <c r="A147" s="49"/>
      <c r="B147" s="207">
        <v>47178.23707955658</v>
      </c>
      <c r="C147" s="208">
        <v>52726.923277748356</v>
      </c>
      <c r="D147" s="208">
        <v>5548.6861981917809</v>
      </c>
      <c r="E147" s="209">
        <v>0.1176111389841685</v>
      </c>
      <c r="F147" s="207">
        <v>47178.23707955658</v>
      </c>
      <c r="G147" s="208">
        <v>52726.923277748356</v>
      </c>
      <c r="H147" s="208">
        <v>5548.6861981917809</v>
      </c>
      <c r="I147" s="209">
        <v>0.1176111389841685</v>
      </c>
    </row>
    <row r="148" spans="1:9" s="4" customFormat="1" ht="16.05" customHeight="1" thickBot="1" x14ac:dyDescent="0.25">
      <c r="A148" s="47" t="s">
        <v>52</v>
      </c>
      <c r="B148" s="210">
        <v>361251.57395590784</v>
      </c>
      <c r="C148" s="211">
        <v>377032.28320334293</v>
      </c>
      <c r="D148" s="211">
        <v>15780.709247435092</v>
      </c>
      <c r="E148" s="212">
        <v>4.3683433886882353E-2</v>
      </c>
      <c r="F148" s="210">
        <v>361251.57395590784</v>
      </c>
      <c r="G148" s="211">
        <v>377032.28320334293</v>
      </c>
      <c r="H148" s="211">
        <v>15780.709247435092</v>
      </c>
      <c r="I148" s="212">
        <v>4.3683433886882353E-2</v>
      </c>
    </row>
    <row r="149" spans="1:9" ht="16.05" customHeight="1" thickTop="1" x14ac:dyDescent="0.25">
      <c r="A149" s="213"/>
      <c r="B149" s="184"/>
      <c r="C149" s="185"/>
      <c r="D149" s="185"/>
      <c r="E149" s="186"/>
      <c r="F149" s="184"/>
      <c r="G149" s="185"/>
      <c r="H149" s="185"/>
      <c r="I149" s="186"/>
    </row>
    <row r="150" spans="1:9" s="217" customFormat="1" ht="16.05" customHeight="1" x14ac:dyDescent="0.25">
      <c r="A150" s="214"/>
      <c r="B150" s="215" t="s">
        <v>450</v>
      </c>
      <c r="C150" s="215" t="s">
        <v>450</v>
      </c>
      <c r="D150" s="215"/>
      <c r="E150" s="216"/>
      <c r="F150" s="215" t="s">
        <v>450</v>
      </c>
      <c r="G150" s="215" t="s">
        <v>450</v>
      </c>
      <c r="H150" s="215"/>
      <c r="I150" s="216"/>
    </row>
    <row r="151" spans="1:9" s="221" customFormat="1" ht="16.05" customHeight="1" x14ac:dyDescent="0.25">
      <c r="A151" s="218" t="s">
        <v>238</v>
      </c>
      <c r="B151" s="219" t="s">
        <v>459</v>
      </c>
      <c r="C151" s="219" t="s">
        <v>459</v>
      </c>
      <c r="D151" s="219" t="s">
        <v>459</v>
      </c>
      <c r="E151" s="220"/>
      <c r="F151" s="219" t="s">
        <v>459</v>
      </c>
      <c r="G151" s="219" t="s">
        <v>459</v>
      </c>
      <c r="H151" s="219" t="s">
        <v>459</v>
      </c>
      <c r="I151" s="220"/>
    </row>
    <row r="152" spans="1:9" s="74" customFormat="1" ht="16.05" customHeight="1" x14ac:dyDescent="0.25">
      <c r="A152" s="73"/>
      <c r="B152" s="222"/>
      <c r="C152" s="222"/>
      <c r="D152" s="222"/>
      <c r="E152" s="223"/>
      <c r="F152" s="222"/>
      <c r="G152" s="222"/>
      <c r="H152" s="222"/>
      <c r="I152" s="223"/>
    </row>
  </sheetData>
  <sheetProtection algorithmName="SHA-512" hashValue="fnWnDuK9EpFmEe6bsJ1orGVj3hx8LhsprwmmuIl3YNCUGPvZA3wn2PDymf59azeF903muFTSAUSlryNquSxi6Q==" saltValue="RwQXcxqFT9V5vK3hkJtalg==" spinCount="100000" sheet="1" objects="1" scenarios="1"/>
  <mergeCells count="7">
    <mergeCell ref="B110:E110"/>
    <mergeCell ref="F110:I110"/>
    <mergeCell ref="B1:F1"/>
    <mergeCell ref="B3:E3"/>
    <mergeCell ref="F3:I3"/>
    <mergeCell ref="B65:E65"/>
    <mergeCell ref="F65:I65"/>
  </mergeCells>
  <phoneticPr fontId="3" type="noConversion"/>
  <conditionalFormatting sqref="B151:I151">
    <cfRule type="cellIs" dxfId="2" priority="5" stopIfTrue="1" operator="equal">
      <formula>"error"</formula>
    </cfRule>
  </conditionalFormatting>
  <conditionalFormatting sqref="H1">
    <cfRule type="expression" dxfId="1" priority="2" stopIfTrue="1">
      <formula>ISNA(MATCH($H$1,Months,0))=TRUE</formula>
    </cfRule>
  </conditionalFormatting>
  <conditionalFormatting sqref="I1">
    <cfRule type="cellIs" dxfId="0" priority="1" operator="equal">
      <formula>"Period Error!"</formula>
    </cfRule>
  </conditionalFormatting>
  <dataValidations count="1">
    <dataValidation type="list" allowBlank="1" showInputMessage="1" showErrorMessage="1" errorTitle="Invalid Data" error="Select a valid month from the list box." sqref="H1" xr:uid="{00000000-0002-0000-0C00-000000000000}">
      <formula1>Months</formula1>
    </dataValidation>
  </dataValidations>
  <pageMargins left="0.59055118110236227" right="0.59055118110236227" top="0.59055118110236227" bottom="0.59055118110236227" header="0" footer="0.39370078740157483"/>
  <pageSetup paperSize="9" scale="54" fitToHeight="0" orientation="landscape" r:id="rId1"/>
  <headerFooter alignWithMargins="0">
    <oddFooter>&amp;C&amp;9Page &amp;P of &amp;N</oddFooter>
  </headerFooter>
  <rowBreaks count="2" manualBreakCount="2">
    <brk id="64" max="9" man="1"/>
    <brk id="109" max="9"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38"/>
  <sheetViews>
    <sheetView zoomScale="95" workbookViewId="0">
      <selection sqref="A1:XFD1048576"/>
    </sheetView>
  </sheetViews>
  <sheetFormatPr defaultColWidth="9.109375" defaultRowHeight="15" customHeight="1" x14ac:dyDescent="0.25"/>
  <cols>
    <col min="1" max="1" width="15.6640625" style="228" customWidth="1"/>
    <col min="2" max="3" width="15.6640625" style="225" customWidth="1"/>
    <col min="4" max="30" width="15.6640625" style="78" customWidth="1"/>
    <col min="31" max="16384" width="9.109375" style="78"/>
  </cols>
  <sheetData>
    <row r="1" spans="1:3" x14ac:dyDescent="0.25">
      <c r="A1" s="229" t="s">
        <v>53</v>
      </c>
    </row>
    <row r="2" spans="1:3" s="227" customFormat="1" ht="15" customHeight="1" x14ac:dyDescent="0.2">
      <c r="A2" s="224" t="s">
        <v>45</v>
      </c>
      <c r="B2" s="226" t="s">
        <v>69</v>
      </c>
      <c r="C2" s="226" t="s">
        <v>237</v>
      </c>
    </row>
    <row r="3" spans="1:3" ht="15" customHeight="1" x14ac:dyDescent="0.25">
      <c r="A3" s="228">
        <v>44681</v>
      </c>
      <c r="B3" s="225">
        <v>1</v>
      </c>
      <c r="C3" s="225">
        <v>0</v>
      </c>
    </row>
    <row r="4" spans="1:3" ht="15" customHeight="1" x14ac:dyDescent="0.25">
      <c r="A4" s="228">
        <v>44712</v>
      </c>
      <c r="B4" s="225">
        <v>2</v>
      </c>
      <c r="C4" s="225">
        <v>0</v>
      </c>
    </row>
    <row r="5" spans="1:3" ht="15" customHeight="1" x14ac:dyDescent="0.25">
      <c r="A5" s="228">
        <v>44742</v>
      </c>
      <c r="B5" s="225">
        <v>3</v>
      </c>
      <c r="C5" s="225">
        <v>0</v>
      </c>
    </row>
    <row r="6" spans="1:3" ht="15" customHeight="1" x14ac:dyDescent="0.25">
      <c r="A6" s="228">
        <v>44773</v>
      </c>
      <c r="B6" s="225">
        <v>4</v>
      </c>
      <c r="C6" s="225">
        <v>0</v>
      </c>
    </row>
    <row r="7" spans="1:3" ht="15" customHeight="1" x14ac:dyDescent="0.25">
      <c r="A7" s="228">
        <v>44804</v>
      </c>
      <c r="B7" s="225">
        <v>5</v>
      </c>
      <c r="C7" s="225">
        <v>0</v>
      </c>
    </row>
    <row r="8" spans="1:3" ht="15" customHeight="1" x14ac:dyDescent="0.25">
      <c r="A8" s="228">
        <v>44834</v>
      </c>
      <c r="B8" s="225">
        <v>6</v>
      </c>
      <c r="C8" s="225">
        <v>0</v>
      </c>
    </row>
    <row r="9" spans="1:3" ht="15" customHeight="1" x14ac:dyDescent="0.25">
      <c r="A9" s="228">
        <v>44865</v>
      </c>
      <c r="B9" s="225">
        <v>7</v>
      </c>
      <c r="C9" s="225">
        <v>0</v>
      </c>
    </row>
    <row r="10" spans="1:3" ht="15" customHeight="1" x14ac:dyDescent="0.25">
      <c r="A10" s="228">
        <v>44895</v>
      </c>
      <c r="B10" s="225">
        <v>8</v>
      </c>
      <c r="C10" s="225">
        <v>0</v>
      </c>
    </row>
    <row r="11" spans="1:3" ht="15" customHeight="1" x14ac:dyDescent="0.25">
      <c r="A11" s="228">
        <v>44926</v>
      </c>
      <c r="B11" s="225">
        <v>9</v>
      </c>
      <c r="C11" s="225">
        <v>0</v>
      </c>
    </row>
    <row r="12" spans="1:3" ht="15" customHeight="1" x14ac:dyDescent="0.25">
      <c r="A12" s="228">
        <v>44957</v>
      </c>
      <c r="B12" s="225">
        <v>10</v>
      </c>
      <c r="C12" s="225">
        <v>0</v>
      </c>
    </row>
    <row r="13" spans="1:3" ht="15" customHeight="1" x14ac:dyDescent="0.25">
      <c r="A13" s="228">
        <v>44985</v>
      </c>
      <c r="B13" s="225">
        <v>11</v>
      </c>
      <c r="C13" s="225">
        <v>0</v>
      </c>
    </row>
    <row r="14" spans="1:3" ht="15" customHeight="1" x14ac:dyDescent="0.25">
      <c r="A14" s="228">
        <v>45016</v>
      </c>
      <c r="B14" s="225">
        <v>12</v>
      </c>
      <c r="C14" s="225">
        <v>0</v>
      </c>
    </row>
    <row r="15" spans="1:3" ht="15" customHeight="1" x14ac:dyDescent="0.25">
      <c r="A15" s="228">
        <v>45046</v>
      </c>
      <c r="B15" s="225">
        <v>13</v>
      </c>
      <c r="C15" s="225">
        <v>1</v>
      </c>
    </row>
    <row r="16" spans="1:3" ht="15" customHeight="1" x14ac:dyDescent="0.25">
      <c r="A16" s="228">
        <v>45077</v>
      </c>
      <c r="B16" s="225">
        <v>14</v>
      </c>
      <c r="C16" s="225">
        <v>1</v>
      </c>
    </row>
    <row r="17" spans="1:3" ht="15" customHeight="1" x14ac:dyDescent="0.25">
      <c r="A17" s="228">
        <v>45107</v>
      </c>
      <c r="B17" s="225">
        <v>15</v>
      </c>
      <c r="C17" s="225">
        <v>1</v>
      </c>
    </row>
    <row r="18" spans="1:3" ht="15" customHeight="1" x14ac:dyDescent="0.25">
      <c r="A18" s="228">
        <v>45138</v>
      </c>
      <c r="B18" s="225">
        <v>16</v>
      </c>
      <c r="C18" s="225">
        <v>1</v>
      </c>
    </row>
    <row r="19" spans="1:3" ht="15" customHeight="1" x14ac:dyDescent="0.25">
      <c r="A19" s="228">
        <v>45169</v>
      </c>
      <c r="B19" s="225">
        <v>17</v>
      </c>
      <c r="C19" s="225">
        <v>1</v>
      </c>
    </row>
    <row r="20" spans="1:3" ht="15" customHeight="1" x14ac:dyDescent="0.25">
      <c r="A20" s="228">
        <v>45199</v>
      </c>
      <c r="B20" s="225">
        <v>18</v>
      </c>
      <c r="C20" s="225">
        <v>1</v>
      </c>
    </row>
    <row r="21" spans="1:3" ht="15" customHeight="1" x14ac:dyDescent="0.25">
      <c r="A21" s="228">
        <v>45230</v>
      </c>
      <c r="B21" s="225">
        <v>19</v>
      </c>
      <c r="C21" s="225">
        <v>1</v>
      </c>
    </row>
    <row r="22" spans="1:3" ht="15" customHeight="1" x14ac:dyDescent="0.25">
      <c r="A22" s="228">
        <v>45260</v>
      </c>
      <c r="B22" s="225">
        <v>20</v>
      </c>
      <c r="C22" s="225">
        <v>1</v>
      </c>
    </row>
    <row r="23" spans="1:3" ht="15" customHeight="1" x14ac:dyDescent="0.25">
      <c r="A23" s="228">
        <v>45291</v>
      </c>
      <c r="B23" s="225">
        <v>21</v>
      </c>
      <c r="C23" s="225">
        <v>1</v>
      </c>
    </row>
    <row r="24" spans="1:3" ht="15" customHeight="1" x14ac:dyDescent="0.25">
      <c r="A24" s="228">
        <v>45322</v>
      </c>
      <c r="B24" s="225">
        <v>22</v>
      </c>
      <c r="C24" s="225">
        <v>1</v>
      </c>
    </row>
    <row r="25" spans="1:3" ht="15" customHeight="1" x14ac:dyDescent="0.25">
      <c r="A25" s="228">
        <v>45351</v>
      </c>
      <c r="B25" s="225">
        <v>23</v>
      </c>
      <c r="C25" s="225">
        <v>1</v>
      </c>
    </row>
    <row r="26" spans="1:3" ht="15" customHeight="1" x14ac:dyDescent="0.25">
      <c r="A26" s="228">
        <v>45382</v>
      </c>
      <c r="B26" s="225">
        <v>24</v>
      </c>
      <c r="C26" s="225">
        <v>1</v>
      </c>
    </row>
    <row r="27" spans="1:3" ht="15" customHeight="1" x14ac:dyDescent="0.25">
      <c r="A27" s="228">
        <v>45412</v>
      </c>
      <c r="B27" s="225">
        <v>25</v>
      </c>
      <c r="C27" s="225">
        <v>2</v>
      </c>
    </row>
    <row r="28" spans="1:3" ht="15" customHeight="1" x14ac:dyDescent="0.25">
      <c r="A28" s="228">
        <v>45443</v>
      </c>
      <c r="B28" s="225">
        <v>26</v>
      </c>
      <c r="C28" s="225">
        <v>2</v>
      </c>
    </row>
    <row r="29" spans="1:3" ht="15" customHeight="1" x14ac:dyDescent="0.25">
      <c r="A29" s="228">
        <v>45473</v>
      </c>
      <c r="B29" s="225">
        <v>27</v>
      </c>
      <c r="C29" s="225">
        <v>2</v>
      </c>
    </row>
    <row r="30" spans="1:3" ht="15" customHeight="1" x14ac:dyDescent="0.25">
      <c r="A30" s="228">
        <v>45504</v>
      </c>
      <c r="B30" s="225">
        <v>28</v>
      </c>
      <c r="C30" s="225">
        <v>2</v>
      </c>
    </row>
    <row r="31" spans="1:3" ht="15" customHeight="1" x14ac:dyDescent="0.25">
      <c r="A31" s="228">
        <v>45535</v>
      </c>
      <c r="B31" s="225">
        <v>29</v>
      </c>
      <c r="C31" s="225">
        <v>2</v>
      </c>
    </row>
    <row r="32" spans="1:3" ht="15" customHeight="1" x14ac:dyDescent="0.25">
      <c r="A32" s="228">
        <v>45565</v>
      </c>
      <c r="B32" s="225">
        <v>30</v>
      </c>
      <c r="C32" s="225">
        <v>2</v>
      </c>
    </row>
    <row r="33" spans="1:3" ht="15" customHeight="1" x14ac:dyDescent="0.25">
      <c r="A33" s="228">
        <v>45596</v>
      </c>
      <c r="B33" s="225">
        <v>31</v>
      </c>
      <c r="C33" s="225">
        <v>2</v>
      </c>
    </row>
    <row r="34" spans="1:3" ht="15" customHeight="1" x14ac:dyDescent="0.25">
      <c r="A34" s="228">
        <v>45626</v>
      </c>
      <c r="B34" s="225">
        <v>32</v>
      </c>
      <c r="C34" s="225">
        <v>2</v>
      </c>
    </row>
    <row r="35" spans="1:3" ht="15" customHeight="1" x14ac:dyDescent="0.25">
      <c r="A35" s="228">
        <v>45657</v>
      </c>
      <c r="B35" s="225">
        <v>33</v>
      </c>
      <c r="C35" s="225">
        <v>2</v>
      </c>
    </row>
    <row r="36" spans="1:3" ht="15" customHeight="1" x14ac:dyDescent="0.25">
      <c r="A36" s="228">
        <v>45688</v>
      </c>
      <c r="B36" s="225">
        <v>34</v>
      </c>
      <c r="C36" s="225">
        <v>2</v>
      </c>
    </row>
    <row r="37" spans="1:3" ht="15" customHeight="1" x14ac:dyDescent="0.25">
      <c r="A37" s="228">
        <v>45716</v>
      </c>
      <c r="B37" s="225">
        <v>35</v>
      </c>
      <c r="C37" s="225">
        <v>2</v>
      </c>
    </row>
    <row r="38" spans="1:3" ht="15" customHeight="1" x14ac:dyDescent="0.25">
      <c r="A38" s="228">
        <v>45747</v>
      </c>
      <c r="B38" s="225">
        <v>36</v>
      </c>
      <c r="C38" s="225">
        <v>2</v>
      </c>
    </row>
  </sheetData>
  <sheetProtection algorithmName="SHA-512" hashValue="/T93sklcCKJGJmtfjG4tH9uQMMGGtnNzEbVRr8ITPQ/5j0/ZKwuRfY6UaB7K7AsTrnS5pyjg3dpx2QGRMRGXsg==" saltValue="28WSwMYBEqWjVlJu+zdcbQ==" spinCount="100000" sheet="1" objects="1" scenarios="1"/>
  <phoneticPr fontId="3"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413"/>
  <sheetViews>
    <sheetView zoomScaleNormal="100" workbookViewId="0">
      <pane ySplit="3" topLeftCell="A4" activePane="bottomLeft" state="frozen"/>
      <selection pane="bottomLeft"/>
    </sheetView>
  </sheetViews>
  <sheetFormatPr defaultColWidth="9.109375" defaultRowHeight="13.2" x14ac:dyDescent="0.25"/>
  <cols>
    <col min="1" max="1" width="109.77734375" style="266" customWidth="1"/>
    <col min="2" max="2" width="50.77734375" style="258" customWidth="1"/>
    <col min="3" max="20" width="15.6640625" style="258" customWidth="1"/>
    <col min="21" max="16384" width="9.109375" style="258"/>
  </cols>
  <sheetData>
    <row r="1" spans="1:1" ht="15.6" x14ac:dyDescent="0.3">
      <c r="A1" s="267" t="s">
        <v>448</v>
      </c>
    </row>
    <row r="2" spans="1:1" ht="15" customHeight="1" x14ac:dyDescent="0.25">
      <c r="A2" s="259" t="s">
        <v>54</v>
      </c>
    </row>
    <row r="3" spans="1:1" ht="15" customHeight="1" x14ac:dyDescent="0.25">
      <c r="A3" s="268" t="s">
        <v>444</v>
      </c>
    </row>
    <row r="5" spans="1:1" ht="79.2" x14ac:dyDescent="0.25">
      <c r="A5" s="260" t="s">
        <v>259</v>
      </c>
    </row>
    <row r="6" spans="1:1" x14ac:dyDescent="0.25">
      <c r="A6" s="260"/>
    </row>
    <row r="7" spans="1:1" ht="26.4" x14ac:dyDescent="0.25">
      <c r="A7" s="261" t="s">
        <v>260</v>
      </c>
    </row>
    <row r="8" spans="1:1" x14ac:dyDescent="0.25">
      <c r="A8" s="260"/>
    </row>
    <row r="9" spans="1:1" ht="66" x14ac:dyDescent="0.25">
      <c r="A9" s="261" t="s">
        <v>61</v>
      </c>
    </row>
    <row r="10" spans="1:1" x14ac:dyDescent="0.25">
      <c r="A10" s="261"/>
    </row>
    <row r="11" spans="1:1" ht="26.4" x14ac:dyDescent="0.25">
      <c r="A11" s="262" t="s">
        <v>59</v>
      </c>
    </row>
    <row r="12" spans="1:1" x14ac:dyDescent="0.25">
      <c r="A12" s="263"/>
    </row>
    <row r="13" spans="1:1" x14ac:dyDescent="0.25">
      <c r="A13" s="263" t="s">
        <v>261</v>
      </c>
    </row>
    <row r="14" spans="1:1" ht="26.4" x14ac:dyDescent="0.25">
      <c r="A14" s="264" t="s">
        <v>424</v>
      </c>
    </row>
    <row r="15" spans="1:1" ht="39.6" x14ac:dyDescent="0.25">
      <c r="A15" s="264" t="s">
        <v>429</v>
      </c>
    </row>
    <row r="16" spans="1:1" ht="39.6" x14ac:dyDescent="0.25">
      <c r="A16" s="264" t="s">
        <v>425</v>
      </c>
    </row>
    <row r="17" spans="1:1" ht="39.6" x14ac:dyDescent="0.25">
      <c r="A17" s="264" t="s">
        <v>426</v>
      </c>
    </row>
    <row r="18" spans="1:1" ht="39.6" x14ac:dyDescent="0.25">
      <c r="A18" s="264" t="s">
        <v>427</v>
      </c>
    </row>
    <row r="19" spans="1:1" ht="39.6" x14ac:dyDescent="0.25">
      <c r="A19" s="264" t="s">
        <v>428</v>
      </c>
    </row>
    <row r="20" spans="1:1" x14ac:dyDescent="0.25">
      <c r="A20" s="264"/>
    </row>
    <row r="21" spans="1:1" ht="39.6" x14ac:dyDescent="0.25">
      <c r="A21" s="262" t="s">
        <v>262</v>
      </c>
    </row>
    <row r="22" spans="1:1" x14ac:dyDescent="0.25">
      <c r="A22" s="262"/>
    </row>
    <row r="23" spans="1:1" ht="52.8" x14ac:dyDescent="0.25">
      <c r="A23" s="262" t="s">
        <v>263</v>
      </c>
    </row>
    <row r="24" spans="1:1" x14ac:dyDescent="0.25">
      <c r="A24" s="263"/>
    </row>
    <row r="25" spans="1:1" x14ac:dyDescent="0.25">
      <c r="A25" s="264" t="s">
        <v>264</v>
      </c>
    </row>
    <row r="26" spans="1:1" x14ac:dyDescent="0.25">
      <c r="A26" s="263"/>
    </row>
    <row r="27" spans="1:1" x14ac:dyDescent="0.25">
      <c r="A27" s="262" t="s">
        <v>265</v>
      </c>
    </row>
    <row r="28" spans="1:1" x14ac:dyDescent="0.25">
      <c r="A28" s="263"/>
    </row>
    <row r="29" spans="1:1" ht="52.8" x14ac:dyDescent="0.25">
      <c r="A29" s="263" t="s">
        <v>401</v>
      </c>
    </row>
    <row r="30" spans="1:1" x14ac:dyDescent="0.25">
      <c r="A30" s="263"/>
    </row>
    <row r="31" spans="1:1" x14ac:dyDescent="0.25">
      <c r="A31" s="262" t="s">
        <v>266</v>
      </c>
    </row>
    <row r="32" spans="1:1" x14ac:dyDescent="0.25">
      <c r="A32" s="262"/>
    </row>
    <row r="33" spans="1:1" ht="66" x14ac:dyDescent="0.25">
      <c r="A33" s="263" t="s">
        <v>402</v>
      </c>
    </row>
    <row r="34" spans="1:1" x14ac:dyDescent="0.25">
      <c r="A34" s="263"/>
    </row>
    <row r="35" spans="1:1" x14ac:dyDescent="0.25">
      <c r="A35" s="264" t="s">
        <v>403</v>
      </c>
    </row>
    <row r="36" spans="1:1" x14ac:dyDescent="0.25">
      <c r="A36" s="263"/>
    </row>
    <row r="37" spans="1:1" x14ac:dyDescent="0.25">
      <c r="A37" s="264" t="s">
        <v>91</v>
      </c>
    </row>
    <row r="38" spans="1:1" x14ac:dyDescent="0.25">
      <c r="A38" s="263"/>
    </row>
    <row r="39" spans="1:1" x14ac:dyDescent="0.25">
      <c r="A39" s="263" t="s">
        <v>267</v>
      </c>
    </row>
    <row r="40" spans="1:1" x14ac:dyDescent="0.25">
      <c r="A40" s="263"/>
    </row>
    <row r="41" spans="1:1" x14ac:dyDescent="0.25">
      <c r="A41" s="262" t="s">
        <v>268</v>
      </c>
    </row>
    <row r="42" spans="1:1" x14ac:dyDescent="0.25">
      <c r="A42" s="263"/>
    </row>
    <row r="43" spans="1:1" ht="52.8" x14ac:dyDescent="0.25">
      <c r="A43" s="263" t="s">
        <v>404</v>
      </c>
    </row>
    <row r="44" spans="1:1" x14ac:dyDescent="0.25">
      <c r="A44" s="263"/>
    </row>
    <row r="45" spans="1:1" ht="52.8" x14ac:dyDescent="0.25">
      <c r="A45" s="263" t="s">
        <v>269</v>
      </c>
    </row>
    <row r="46" spans="1:1" x14ac:dyDescent="0.25">
      <c r="A46" s="263"/>
    </row>
    <row r="47" spans="1:1" ht="39.6" x14ac:dyDescent="0.25">
      <c r="A47" s="262" t="s">
        <v>270</v>
      </c>
    </row>
    <row r="48" spans="1:1" x14ac:dyDescent="0.25">
      <c r="A48" s="262"/>
    </row>
    <row r="49" spans="1:1" ht="26.4" x14ac:dyDescent="0.25">
      <c r="A49" s="262" t="s">
        <v>405</v>
      </c>
    </row>
    <row r="50" spans="1:1" x14ac:dyDescent="0.25">
      <c r="A50" s="262"/>
    </row>
    <row r="51" spans="1:1" ht="39.6" x14ac:dyDescent="0.25">
      <c r="A51" s="262" t="s">
        <v>271</v>
      </c>
    </row>
    <row r="52" spans="1:1" x14ac:dyDescent="0.25">
      <c r="A52" s="263"/>
    </row>
    <row r="53" spans="1:1" x14ac:dyDescent="0.25">
      <c r="A53" s="262" t="s">
        <v>239</v>
      </c>
    </row>
    <row r="54" spans="1:1" x14ac:dyDescent="0.25">
      <c r="A54" s="263"/>
    </row>
    <row r="55" spans="1:1" ht="39.6" x14ac:dyDescent="0.25">
      <c r="A55" s="263" t="s">
        <v>430</v>
      </c>
    </row>
    <row r="56" spans="1:1" x14ac:dyDescent="0.25">
      <c r="A56" s="263"/>
    </row>
    <row r="57" spans="1:1" x14ac:dyDescent="0.25">
      <c r="A57" s="262" t="s">
        <v>106</v>
      </c>
    </row>
    <row r="58" spans="1:1" x14ac:dyDescent="0.25">
      <c r="A58" s="263"/>
    </row>
    <row r="59" spans="1:1" ht="52.8" x14ac:dyDescent="0.25">
      <c r="A59" s="263" t="s">
        <v>272</v>
      </c>
    </row>
    <row r="60" spans="1:1" x14ac:dyDescent="0.25">
      <c r="A60" s="263"/>
    </row>
    <row r="61" spans="1:1" ht="52.8" x14ac:dyDescent="0.25">
      <c r="A61" s="262" t="s">
        <v>406</v>
      </c>
    </row>
    <row r="62" spans="1:1" x14ac:dyDescent="0.25">
      <c r="A62" s="263"/>
    </row>
    <row r="63" spans="1:1" ht="39.6" x14ac:dyDescent="0.25">
      <c r="A63" s="262" t="s">
        <v>273</v>
      </c>
    </row>
    <row r="64" spans="1:1" x14ac:dyDescent="0.25">
      <c r="A64" s="263"/>
    </row>
    <row r="65" spans="1:1" x14ac:dyDescent="0.25">
      <c r="A65" s="262" t="s">
        <v>108</v>
      </c>
    </row>
    <row r="66" spans="1:1" x14ac:dyDescent="0.25">
      <c r="A66" s="263"/>
    </row>
    <row r="67" spans="1:1" ht="39.6" x14ac:dyDescent="0.25">
      <c r="A67" s="263" t="s">
        <v>274</v>
      </c>
    </row>
    <row r="68" spans="1:1" x14ac:dyDescent="0.25">
      <c r="A68" s="263"/>
    </row>
    <row r="69" spans="1:1" ht="52.8" x14ac:dyDescent="0.25">
      <c r="A69" s="262" t="s">
        <v>407</v>
      </c>
    </row>
    <row r="70" spans="1:1" x14ac:dyDescent="0.25">
      <c r="A70" s="263"/>
    </row>
    <row r="71" spans="1:1" ht="39.6" x14ac:dyDescent="0.25">
      <c r="A71" s="262" t="s">
        <v>273</v>
      </c>
    </row>
    <row r="72" spans="1:1" x14ac:dyDescent="0.25">
      <c r="A72" s="263"/>
    </row>
    <row r="73" spans="1:1" ht="52.8" x14ac:dyDescent="0.25">
      <c r="A73" s="262" t="s">
        <v>275</v>
      </c>
    </row>
    <row r="74" spans="1:1" x14ac:dyDescent="0.25">
      <c r="A74" s="263"/>
    </row>
    <row r="75" spans="1:1" x14ac:dyDescent="0.25">
      <c r="A75" s="262" t="s">
        <v>113</v>
      </c>
    </row>
    <row r="76" spans="1:1" x14ac:dyDescent="0.25">
      <c r="A76" s="263"/>
    </row>
    <row r="77" spans="1:1" ht="52.8" x14ac:dyDescent="0.25">
      <c r="A77" s="263" t="s">
        <v>276</v>
      </c>
    </row>
    <row r="78" spans="1:1" x14ac:dyDescent="0.25">
      <c r="A78" s="263"/>
    </row>
    <row r="79" spans="1:1" ht="26.4" x14ac:dyDescent="0.25">
      <c r="A79" s="263" t="s">
        <v>431</v>
      </c>
    </row>
    <row r="80" spans="1:1" x14ac:dyDescent="0.25">
      <c r="A80" s="263"/>
    </row>
    <row r="81" spans="1:1" ht="66" x14ac:dyDescent="0.25">
      <c r="A81" s="263" t="s">
        <v>277</v>
      </c>
    </row>
    <row r="82" spans="1:1" x14ac:dyDescent="0.25">
      <c r="A82" s="263"/>
    </row>
    <row r="83" spans="1:1" x14ac:dyDescent="0.25">
      <c r="A83" s="262" t="s">
        <v>119</v>
      </c>
    </row>
    <row r="84" spans="1:1" x14ac:dyDescent="0.25">
      <c r="A84" s="263"/>
    </row>
    <row r="85" spans="1:1" ht="39.6" x14ac:dyDescent="0.25">
      <c r="A85" s="263" t="s">
        <v>278</v>
      </c>
    </row>
    <row r="86" spans="1:1" x14ac:dyDescent="0.25">
      <c r="A86" s="263"/>
    </row>
    <row r="87" spans="1:1" ht="39.6" x14ac:dyDescent="0.25">
      <c r="A87" s="263" t="s">
        <v>279</v>
      </c>
    </row>
    <row r="88" spans="1:1" x14ac:dyDescent="0.25">
      <c r="A88" s="263"/>
    </row>
    <row r="89" spans="1:1" ht="52.8" x14ac:dyDescent="0.25">
      <c r="A89" s="263" t="s">
        <v>280</v>
      </c>
    </row>
    <row r="90" spans="1:1" x14ac:dyDescent="0.25">
      <c r="A90" s="263"/>
    </row>
    <row r="91" spans="1:1" ht="39.6" x14ac:dyDescent="0.25">
      <c r="A91" s="263" t="s">
        <v>281</v>
      </c>
    </row>
    <row r="92" spans="1:1" x14ac:dyDescent="0.25">
      <c r="A92" s="263"/>
    </row>
    <row r="93" spans="1:1" ht="52.8" x14ac:dyDescent="0.25">
      <c r="A93" s="263" t="s">
        <v>282</v>
      </c>
    </row>
    <row r="94" spans="1:1" x14ac:dyDescent="0.25">
      <c r="A94" s="263"/>
    </row>
    <row r="95" spans="1:1" ht="79.2" x14ac:dyDescent="0.25">
      <c r="A95" s="263" t="s">
        <v>283</v>
      </c>
    </row>
    <row r="96" spans="1:1" x14ac:dyDescent="0.25">
      <c r="A96" s="263"/>
    </row>
    <row r="97" spans="1:1" x14ac:dyDescent="0.25">
      <c r="A97" s="262" t="s">
        <v>36</v>
      </c>
    </row>
    <row r="98" spans="1:1" x14ac:dyDescent="0.25">
      <c r="A98" s="263"/>
    </row>
    <row r="99" spans="1:1" ht="39.6" x14ac:dyDescent="0.25">
      <c r="A99" s="263" t="s">
        <v>284</v>
      </c>
    </row>
    <row r="100" spans="1:1" x14ac:dyDescent="0.25">
      <c r="A100" s="263"/>
    </row>
    <row r="101" spans="1:1" ht="39.6" x14ac:dyDescent="0.25">
      <c r="A101" s="263" t="s">
        <v>432</v>
      </c>
    </row>
    <row r="102" spans="1:1" x14ac:dyDescent="0.25">
      <c r="A102" s="263"/>
    </row>
    <row r="103" spans="1:1" ht="66" x14ac:dyDescent="0.25">
      <c r="A103" s="263" t="s">
        <v>285</v>
      </c>
    </row>
    <row r="104" spans="1:1" x14ac:dyDescent="0.25">
      <c r="A104" s="263"/>
    </row>
    <row r="105" spans="1:1" ht="52.8" x14ac:dyDescent="0.25">
      <c r="A105" s="263" t="s">
        <v>286</v>
      </c>
    </row>
    <row r="106" spans="1:1" x14ac:dyDescent="0.25">
      <c r="A106" s="263"/>
    </row>
    <row r="107" spans="1:1" ht="39.6" x14ac:dyDescent="0.25">
      <c r="A107" s="262" t="s">
        <v>287</v>
      </c>
    </row>
    <row r="108" spans="1:1" x14ac:dyDescent="0.25">
      <c r="A108" s="263"/>
    </row>
    <row r="109" spans="1:1" ht="39.6" x14ac:dyDescent="0.25">
      <c r="A109" s="262" t="s">
        <v>288</v>
      </c>
    </row>
    <row r="110" spans="1:1" x14ac:dyDescent="0.25">
      <c r="A110" s="263"/>
    </row>
    <row r="111" spans="1:1" x14ac:dyDescent="0.25">
      <c r="A111" s="262" t="s">
        <v>240</v>
      </c>
    </row>
    <row r="112" spans="1:1" x14ac:dyDescent="0.25">
      <c r="A112" s="263"/>
    </row>
    <row r="113" spans="1:1" ht="26.4" x14ac:dyDescent="0.25">
      <c r="A113" s="263" t="s">
        <v>289</v>
      </c>
    </row>
    <row r="114" spans="1:1" x14ac:dyDescent="0.25">
      <c r="A114" s="263"/>
    </row>
    <row r="115" spans="1:1" ht="66" x14ac:dyDescent="0.25">
      <c r="A115" s="263" t="s">
        <v>290</v>
      </c>
    </row>
    <row r="116" spans="1:1" x14ac:dyDescent="0.25">
      <c r="A116" s="263"/>
    </row>
    <row r="117" spans="1:1" ht="52.8" x14ac:dyDescent="0.25">
      <c r="A117" s="263" t="s">
        <v>291</v>
      </c>
    </row>
    <row r="118" spans="1:1" x14ac:dyDescent="0.25">
      <c r="A118" s="263"/>
    </row>
    <row r="119" spans="1:1" ht="39.6" x14ac:dyDescent="0.25">
      <c r="A119" s="262" t="s">
        <v>292</v>
      </c>
    </row>
    <row r="120" spans="1:1" x14ac:dyDescent="0.25">
      <c r="A120" s="263"/>
    </row>
    <row r="121" spans="1:1" ht="52.8" x14ac:dyDescent="0.25">
      <c r="A121" s="262" t="s">
        <v>433</v>
      </c>
    </row>
    <row r="122" spans="1:1" x14ac:dyDescent="0.25">
      <c r="A122" s="263"/>
    </row>
    <row r="123" spans="1:1" x14ac:dyDescent="0.25">
      <c r="A123" s="264" t="s">
        <v>32</v>
      </c>
    </row>
    <row r="124" spans="1:1" x14ac:dyDescent="0.25">
      <c r="A124" s="263"/>
    </row>
    <row r="125" spans="1:1" x14ac:dyDescent="0.25">
      <c r="A125" s="263" t="s">
        <v>408</v>
      </c>
    </row>
    <row r="126" spans="1:1" x14ac:dyDescent="0.25">
      <c r="A126" s="263"/>
    </row>
    <row r="127" spans="1:1" x14ac:dyDescent="0.25">
      <c r="A127" s="262" t="s">
        <v>293</v>
      </c>
    </row>
    <row r="128" spans="1:1" x14ac:dyDescent="0.25">
      <c r="A128" s="262"/>
    </row>
    <row r="129" spans="1:1" ht="39.6" x14ac:dyDescent="0.25">
      <c r="A129" s="263" t="s">
        <v>294</v>
      </c>
    </row>
    <row r="130" spans="1:1" x14ac:dyDescent="0.25">
      <c r="A130" s="262"/>
    </row>
    <row r="131" spans="1:1" ht="52.8" x14ac:dyDescent="0.25">
      <c r="A131" s="263" t="s">
        <v>295</v>
      </c>
    </row>
    <row r="132" spans="1:1" x14ac:dyDescent="0.25">
      <c r="A132" s="263"/>
    </row>
    <row r="133" spans="1:1" ht="39.6" x14ac:dyDescent="0.25">
      <c r="A133" s="263" t="s">
        <v>296</v>
      </c>
    </row>
    <row r="134" spans="1:1" x14ac:dyDescent="0.25">
      <c r="A134" s="263"/>
    </row>
    <row r="135" spans="1:1" ht="26.4" x14ac:dyDescent="0.25">
      <c r="A135" s="262" t="s">
        <v>297</v>
      </c>
    </row>
    <row r="136" spans="1:1" x14ac:dyDescent="0.25">
      <c r="A136" s="263"/>
    </row>
    <row r="137" spans="1:1" x14ac:dyDescent="0.25">
      <c r="A137" s="262" t="s">
        <v>191</v>
      </c>
    </row>
    <row r="138" spans="1:1" x14ac:dyDescent="0.25">
      <c r="A138" s="263"/>
    </row>
    <row r="139" spans="1:1" ht="26.4" x14ac:dyDescent="0.25">
      <c r="A139" s="263" t="s">
        <v>434</v>
      </c>
    </row>
    <row r="140" spans="1:1" x14ac:dyDescent="0.25">
      <c r="A140" s="263"/>
    </row>
    <row r="141" spans="1:1" ht="52.8" x14ac:dyDescent="0.25">
      <c r="A141" s="263" t="s">
        <v>298</v>
      </c>
    </row>
    <row r="142" spans="1:1" x14ac:dyDescent="0.25">
      <c r="A142" s="263"/>
    </row>
    <row r="143" spans="1:1" ht="26.4" x14ac:dyDescent="0.25">
      <c r="A143" s="262" t="s">
        <v>299</v>
      </c>
    </row>
    <row r="144" spans="1:1" x14ac:dyDescent="0.25">
      <c r="A144" s="263"/>
    </row>
    <row r="145" spans="1:1" x14ac:dyDescent="0.25">
      <c r="A145" s="262" t="s">
        <v>300</v>
      </c>
    </row>
    <row r="146" spans="1:1" x14ac:dyDescent="0.25">
      <c r="A146" s="263"/>
    </row>
    <row r="147" spans="1:1" ht="52.8" x14ac:dyDescent="0.25">
      <c r="A147" s="263" t="s">
        <v>301</v>
      </c>
    </row>
    <row r="148" spans="1:1" x14ac:dyDescent="0.25">
      <c r="A148" s="263"/>
    </row>
    <row r="149" spans="1:1" ht="66" x14ac:dyDescent="0.25">
      <c r="A149" s="262" t="s">
        <v>302</v>
      </c>
    </row>
    <row r="150" spans="1:1" x14ac:dyDescent="0.25">
      <c r="A150" s="263"/>
    </row>
    <row r="151" spans="1:1" ht="52.8" x14ac:dyDescent="0.25">
      <c r="A151" s="262" t="s">
        <v>303</v>
      </c>
    </row>
    <row r="152" spans="1:1" x14ac:dyDescent="0.25">
      <c r="A152" s="263"/>
    </row>
    <row r="153" spans="1:1" ht="26.4" x14ac:dyDescent="0.25">
      <c r="A153" s="262" t="s">
        <v>304</v>
      </c>
    </row>
    <row r="154" spans="1:1" x14ac:dyDescent="0.25">
      <c r="A154" s="263"/>
    </row>
    <row r="155" spans="1:1" ht="39.6" x14ac:dyDescent="0.25">
      <c r="A155" s="263" t="s">
        <v>305</v>
      </c>
    </row>
    <row r="156" spans="1:1" x14ac:dyDescent="0.25">
      <c r="A156" s="263"/>
    </row>
    <row r="157" spans="1:1" x14ac:dyDescent="0.25">
      <c r="A157" s="262" t="s">
        <v>306</v>
      </c>
    </row>
    <row r="158" spans="1:1" x14ac:dyDescent="0.25">
      <c r="A158" s="263"/>
    </row>
    <row r="159" spans="1:1" ht="66" x14ac:dyDescent="0.25">
      <c r="A159" s="263" t="s">
        <v>307</v>
      </c>
    </row>
    <row r="160" spans="1:1" x14ac:dyDescent="0.25">
      <c r="A160" s="263"/>
    </row>
    <row r="161" spans="1:1" ht="66" x14ac:dyDescent="0.25">
      <c r="A161" s="262" t="s">
        <v>308</v>
      </c>
    </row>
    <row r="162" spans="1:1" x14ac:dyDescent="0.25">
      <c r="A162" s="263"/>
    </row>
    <row r="163" spans="1:1" ht="52.8" x14ac:dyDescent="0.25">
      <c r="A163" s="262" t="s">
        <v>309</v>
      </c>
    </row>
    <row r="164" spans="1:1" x14ac:dyDescent="0.25">
      <c r="A164" s="263"/>
    </row>
    <row r="165" spans="1:1" ht="39.6" x14ac:dyDescent="0.25">
      <c r="A165" s="263" t="s">
        <v>310</v>
      </c>
    </row>
    <row r="166" spans="1:1" x14ac:dyDescent="0.25">
      <c r="A166" s="263"/>
    </row>
    <row r="167" spans="1:1" ht="52.8" x14ac:dyDescent="0.25">
      <c r="A167" s="263" t="s">
        <v>311</v>
      </c>
    </row>
    <row r="168" spans="1:1" x14ac:dyDescent="0.25">
      <c r="A168" s="263"/>
    </row>
    <row r="169" spans="1:1" ht="52.8" x14ac:dyDescent="0.25">
      <c r="A169" s="262" t="s">
        <v>312</v>
      </c>
    </row>
    <row r="170" spans="1:1" x14ac:dyDescent="0.25">
      <c r="A170" s="263"/>
    </row>
    <row r="171" spans="1:1" ht="39.6" x14ac:dyDescent="0.25">
      <c r="A171" s="262" t="s">
        <v>313</v>
      </c>
    </row>
    <row r="172" spans="1:1" x14ac:dyDescent="0.25">
      <c r="A172" s="263"/>
    </row>
    <row r="173" spans="1:1" ht="26.4" x14ac:dyDescent="0.25">
      <c r="A173" s="262" t="s">
        <v>314</v>
      </c>
    </row>
    <row r="174" spans="1:1" x14ac:dyDescent="0.25">
      <c r="A174" s="263"/>
    </row>
    <row r="175" spans="1:1" ht="39.6" x14ac:dyDescent="0.25">
      <c r="A175" s="263" t="s">
        <v>315</v>
      </c>
    </row>
    <row r="176" spans="1:1" x14ac:dyDescent="0.25">
      <c r="A176" s="263"/>
    </row>
    <row r="177" spans="1:1" x14ac:dyDescent="0.25">
      <c r="A177" s="262" t="s">
        <v>316</v>
      </c>
    </row>
    <row r="178" spans="1:1" x14ac:dyDescent="0.25">
      <c r="A178" s="263"/>
    </row>
    <row r="179" spans="1:1" ht="52.8" x14ac:dyDescent="0.25">
      <c r="A179" s="263" t="s">
        <v>317</v>
      </c>
    </row>
    <row r="180" spans="1:1" x14ac:dyDescent="0.25">
      <c r="A180" s="263"/>
    </row>
    <row r="181" spans="1:1" x14ac:dyDescent="0.25">
      <c r="A181" s="262" t="s">
        <v>318</v>
      </c>
    </row>
    <row r="182" spans="1:1" x14ac:dyDescent="0.25">
      <c r="A182" s="263"/>
    </row>
    <row r="183" spans="1:1" ht="39.6" x14ac:dyDescent="0.25">
      <c r="A183" s="263" t="s">
        <v>319</v>
      </c>
    </row>
    <row r="184" spans="1:1" x14ac:dyDescent="0.25">
      <c r="A184" s="263"/>
    </row>
    <row r="185" spans="1:1" x14ac:dyDescent="0.25">
      <c r="A185" s="262" t="s">
        <v>320</v>
      </c>
    </row>
    <row r="186" spans="1:1" x14ac:dyDescent="0.25">
      <c r="A186" s="263"/>
    </row>
    <row r="187" spans="1:1" ht="52.8" x14ac:dyDescent="0.25">
      <c r="A187" s="263" t="s">
        <v>321</v>
      </c>
    </row>
    <row r="188" spans="1:1" x14ac:dyDescent="0.25">
      <c r="A188" s="263"/>
    </row>
    <row r="189" spans="1:1" ht="26.4" x14ac:dyDescent="0.25">
      <c r="A189" s="262" t="s">
        <v>322</v>
      </c>
    </row>
    <row r="190" spans="1:1" x14ac:dyDescent="0.25">
      <c r="A190" s="263"/>
    </row>
    <row r="191" spans="1:1" x14ac:dyDescent="0.25">
      <c r="A191" s="262" t="s">
        <v>323</v>
      </c>
    </row>
    <row r="192" spans="1:1" x14ac:dyDescent="0.25">
      <c r="A192" s="263"/>
    </row>
    <row r="193" spans="1:1" ht="26.4" x14ac:dyDescent="0.25">
      <c r="A193" s="263" t="s">
        <v>324</v>
      </c>
    </row>
    <row r="194" spans="1:1" x14ac:dyDescent="0.25">
      <c r="A194" s="263"/>
    </row>
    <row r="195" spans="1:1" x14ac:dyDescent="0.25">
      <c r="A195" s="262" t="s">
        <v>325</v>
      </c>
    </row>
    <row r="196" spans="1:1" x14ac:dyDescent="0.25">
      <c r="A196" s="263"/>
    </row>
    <row r="197" spans="1:1" ht="52.8" x14ac:dyDescent="0.25">
      <c r="A197" s="263" t="s">
        <v>326</v>
      </c>
    </row>
    <row r="198" spans="1:1" x14ac:dyDescent="0.25">
      <c r="A198" s="263"/>
    </row>
    <row r="199" spans="1:1" ht="52.8" x14ac:dyDescent="0.25">
      <c r="A199" s="262" t="s">
        <v>327</v>
      </c>
    </row>
    <row r="200" spans="1:1" x14ac:dyDescent="0.25">
      <c r="A200" s="263"/>
    </row>
    <row r="201" spans="1:1" ht="39.6" x14ac:dyDescent="0.25">
      <c r="A201" s="263" t="s">
        <v>435</v>
      </c>
    </row>
    <row r="202" spans="1:1" x14ac:dyDescent="0.25">
      <c r="A202" s="263"/>
    </row>
    <row r="203" spans="1:1" ht="39.6" x14ac:dyDescent="0.25">
      <c r="A203" s="262" t="s">
        <v>328</v>
      </c>
    </row>
    <row r="204" spans="1:1" x14ac:dyDescent="0.25">
      <c r="A204" s="263"/>
    </row>
    <row r="205" spans="1:1" ht="39.6" x14ac:dyDescent="0.25">
      <c r="A205" s="263" t="s">
        <v>329</v>
      </c>
    </row>
    <row r="206" spans="1:1" x14ac:dyDescent="0.25">
      <c r="A206" s="263"/>
    </row>
    <row r="207" spans="1:1" ht="39.6" x14ac:dyDescent="0.25">
      <c r="A207" s="263" t="s">
        <v>330</v>
      </c>
    </row>
    <row r="208" spans="1:1" x14ac:dyDescent="0.25">
      <c r="A208" s="264"/>
    </row>
    <row r="209" spans="1:1" ht="26.4" x14ac:dyDescent="0.25">
      <c r="A209" s="263" t="s">
        <v>331</v>
      </c>
    </row>
    <row r="210" spans="1:1" x14ac:dyDescent="0.25">
      <c r="A210" s="263"/>
    </row>
    <row r="211" spans="1:1" x14ac:dyDescent="0.25">
      <c r="A211" s="262" t="s">
        <v>332</v>
      </c>
    </row>
    <row r="212" spans="1:1" x14ac:dyDescent="0.25">
      <c r="A212" s="262"/>
    </row>
    <row r="213" spans="1:1" ht="39.6" x14ac:dyDescent="0.25">
      <c r="A213" s="263" t="s">
        <v>333</v>
      </c>
    </row>
    <row r="214" spans="1:1" x14ac:dyDescent="0.25">
      <c r="A214" s="262"/>
    </row>
    <row r="215" spans="1:1" x14ac:dyDescent="0.25">
      <c r="A215" s="262" t="s">
        <v>334</v>
      </c>
    </row>
    <row r="216" spans="1:1" x14ac:dyDescent="0.25">
      <c r="A216" s="262"/>
    </row>
    <row r="217" spans="1:1" ht="39.6" x14ac:dyDescent="0.25">
      <c r="A217" s="263" t="s">
        <v>335</v>
      </c>
    </row>
    <row r="218" spans="1:1" x14ac:dyDescent="0.25">
      <c r="A218" s="263"/>
    </row>
    <row r="219" spans="1:1" ht="52.8" x14ac:dyDescent="0.25">
      <c r="A219" s="263" t="s">
        <v>336</v>
      </c>
    </row>
    <row r="220" spans="1:1" x14ac:dyDescent="0.25">
      <c r="A220" s="263"/>
    </row>
    <row r="221" spans="1:1" ht="52.8" x14ac:dyDescent="0.25">
      <c r="A221" s="262" t="s">
        <v>337</v>
      </c>
    </row>
    <row r="222" spans="1:1" x14ac:dyDescent="0.25">
      <c r="A222" s="262"/>
    </row>
    <row r="223" spans="1:1" ht="39.6" x14ac:dyDescent="0.25">
      <c r="A223" s="263" t="s">
        <v>338</v>
      </c>
    </row>
    <row r="224" spans="1:1" x14ac:dyDescent="0.25">
      <c r="A224" s="263"/>
    </row>
    <row r="225" spans="1:1" ht="26.4" x14ac:dyDescent="0.25">
      <c r="A225" s="263" t="s">
        <v>339</v>
      </c>
    </row>
    <row r="226" spans="1:1" x14ac:dyDescent="0.25">
      <c r="A226" s="263"/>
    </row>
    <row r="227" spans="1:1" ht="79.2" x14ac:dyDescent="0.25">
      <c r="A227" s="262" t="s">
        <v>340</v>
      </c>
    </row>
    <row r="228" spans="1:1" x14ac:dyDescent="0.25">
      <c r="A228" s="263"/>
    </row>
    <row r="229" spans="1:1" ht="52.8" x14ac:dyDescent="0.25">
      <c r="A229" s="262" t="s">
        <v>341</v>
      </c>
    </row>
    <row r="230" spans="1:1" x14ac:dyDescent="0.25">
      <c r="A230" s="263"/>
    </row>
    <row r="231" spans="1:1" ht="39.6" x14ac:dyDescent="0.25">
      <c r="A231" s="263" t="s">
        <v>342</v>
      </c>
    </row>
    <row r="232" spans="1:1" x14ac:dyDescent="0.25">
      <c r="A232" s="263"/>
    </row>
    <row r="233" spans="1:1" ht="52.8" x14ac:dyDescent="0.25">
      <c r="A233" s="263" t="s">
        <v>343</v>
      </c>
    </row>
    <row r="234" spans="1:1" x14ac:dyDescent="0.25">
      <c r="A234" s="263"/>
    </row>
    <row r="235" spans="1:1" ht="52.8" x14ac:dyDescent="0.25">
      <c r="A235" s="262" t="s">
        <v>344</v>
      </c>
    </row>
    <row r="236" spans="1:1" x14ac:dyDescent="0.25">
      <c r="A236" s="263"/>
    </row>
    <row r="237" spans="1:1" ht="52.8" x14ac:dyDescent="0.25">
      <c r="A237" s="262" t="s">
        <v>345</v>
      </c>
    </row>
    <row r="238" spans="1:1" x14ac:dyDescent="0.25">
      <c r="A238" s="263"/>
    </row>
    <row r="239" spans="1:1" ht="26.4" x14ac:dyDescent="0.25">
      <c r="A239" s="262" t="s">
        <v>346</v>
      </c>
    </row>
    <row r="240" spans="1:1" x14ac:dyDescent="0.25">
      <c r="A240" s="263"/>
    </row>
    <row r="241" spans="1:1" ht="39.6" x14ac:dyDescent="0.25">
      <c r="A241" s="263" t="s">
        <v>347</v>
      </c>
    </row>
    <row r="242" spans="1:1" x14ac:dyDescent="0.25">
      <c r="A242" s="263"/>
    </row>
    <row r="243" spans="1:1" x14ac:dyDescent="0.25">
      <c r="A243" s="262" t="s">
        <v>348</v>
      </c>
    </row>
    <row r="244" spans="1:1" x14ac:dyDescent="0.25">
      <c r="A244" s="263"/>
    </row>
    <row r="245" spans="1:1" ht="52.8" x14ac:dyDescent="0.25">
      <c r="A245" s="263" t="s">
        <v>349</v>
      </c>
    </row>
    <row r="246" spans="1:1" x14ac:dyDescent="0.25">
      <c r="A246" s="263"/>
    </row>
    <row r="247" spans="1:1" ht="52.8" x14ac:dyDescent="0.25">
      <c r="A247" s="263" t="s">
        <v>350</v>
      </c>
    </row>
    <row r="248" spans="1:1" x14ac:dyDescent="0.25">
      <c r="A248" s="263"/>
    </row>
    <row r="249" spans="1:1" ht="26.4" x14ac:dyDescent="0.25">
      <c r="A249" s="263" t="s">
        <v>351</v>
      </c>
    </row>
    <row r="250" spans="1:1" x14ac:dyDescent="0.25">
      <c r="A250" s="263"/>
    </row>
    <row r="251" spans="1:1" ht="52.8" x14ac:dyDescent="0.25">
      <c r="A251" s="263" t="s">
        <v>352</v>
      </c>
    </row>
    <row r="252" spans="1:1" x14ac:dyDescent="0.25">
      <c r="A252" s="263"/>
    </row>
    <row r="253" spans="1:1" ht="39.6" x14ac:dyDescent="0.25">
      <c r="A253" s="262" t="s">
        <v>353</v>
      </c>
    </row>
    <row r="254" spans="1:1" x14ac:dyDescent="0.25">
      <c r="A254" s="263"/>
    </row>
    <row r="255" spans="1:1" ht="26.4" x14ac:dyDescent="0.25">
      <c r="A255" s="262" t="s">
        <v>354</v>
      </c>
    </row>
    <row r="256" spans="1:1" x14ac:dyDescent="0.25">
      <c r="A256" s="263"/>
    </row>
    <row r="257" spans="1:1" ht="39.6" x14ac:dyDescent="0.25">
      <c r="A257" s="263" t="s">
        <v>355</v>
      </c>
    </row>
    <row r="258" spans="1:1" x14ac:dyDescent="0.25">
      <c r="A258" s="263"/>
    </row>
    <row r="259" spans="1:1" ht="66" x14ac:dyDescent="0.25">
      <c r="A259" s="262" t="s">
        <v>356</v>
      </c>
    </row>
    <row r="260" spans="1:1" x14ac:dyDescent="0.25">
      <c r="A260" s="263"/>
    </row>
    <row r="261" spans="1:1" ht="52.8" x14ac:dyDescent="0.25">
      <c r="A261" s="263" t="s">
        <v>357</v>
      </c>
    </row>
    <row r="262" spans="1:1" x14ac:dyDescent="0.25">
      <c r="A262" s="263"/>
    </row>
    <row r="263" spans="1:1" ht="26.4" x14ac:dyDescent="0.25">
      <c r="A263" s="263" t="s">
        <v>358</v>
      </c>
    </row>
    <row r="264" spans="1:1" x14ac:dyDescent="0.25">
      <c r="A264" s="263"/>
    </row>
    <row r="265" spans="1:1" ht="26.4" x14ac:dyDescent="0.25">
      <c r="A265" s="262" t="s">
        <v>359</v>
      </c>
    </row>
    <row r="266" spans="1:1" x14ac:dyDescent="0.25">
      <c r="A266" s="263"/>
    </row>
    <row r="267" spans="1:1" ht="52.8" x14ac:dyDescent="0.25">
      <c r="A267" s="262" t="s">
        <v>360</v>
      </c>
    </row>
    <row r="268" spans="1:1" x14ac:dyDescent="0.25">
      <c r="A268" s="263"/>
    </row>
    <row r="269" spans="1:1" ht="39.6" x14ac:dyDescent="0.25">
      <c r="A269" s="262" t="s">
        <v>361</v>
      </c>
    </row>
    <row r="270" spans="1:1" x14ac:dyDescent="0.25">
      <c r="A270" s="263"/>
    </row>
    <row r="271" spans="1:1" x14ac:dyDescent="0.25">
      <c r="A271" s="262" t="s">
        <v>362</v>
      </c>
    </row>
    <row r="272" spans="1:1" x14ac:dyDescent="0.25">
      <c r="A272" s="263"/>
    </row>
    <row r="273" spans="1:1" ht="52.8" x14ac:dyDescent="0.25">
      <c r="A273" s="263" t="s">
        <v>363</v>
      </c>
    </row>
    <row r="274" spans="1:1" x14ac:dyDescent="0.25">
      <c r="A274" s="263"/>
    </row>
    <row r="275" spans="1:1" ht="39.6" x14ac:dyDescent="0.25">
      <c r="A275" s="263" t="s">
        <v>364</v>
      </c>
    </row>
    <row r="276" spans="1:1" x14ac:dyDescent="0.25">
      <c r="A276" s="263"/>
    </row>
    <row r="277" spans="1:1" ht="66" x14ac:dyDescent="0.25">
      <c r="A277" s="263" t="s">
        <v>365</v>
      </c>
    </row>
    <row r="278" spans="1:1" x14ac:dyDescent="0.25">
      <c r="A278" s="263"/>
    </row>
    <row r="279" spans="1:1" ht="52.8" x14ac:dyDescent="0.25">
      <c r="A279" s="263" t="s">
        <v>366</v>
      </c>
    </row>
    <row r="280" spans="1:1" x14ac:dyDescent="0.25">
      <c r="A280" s="263"/>
    </row>
    <row r="281" spans="1:1" ht="52.8" x14ac:dyDescent="0.25">
      <c r="A281" s="262" t="s">
        <v>367</v>
      </c>
    </row>
    <row r="282" spans="1:1" x14ac:dyDescent="0.25">
      <c r="A282" s="263"/>
    </row>
    <row r="283" spans="1:1" ht="52.8" x14ac:dyDescent="0.25">
      <c r="A283" s="263" t="s">
        <v>368</v>
      </c>
    </row>
    <row r="284" spans="1:1" x14ac:dyDescent="0.25">
      <c r="A284" s="263"/>
    </row>
    <row r="285" spans="1:1" ht="39.6" x14ac:dyDescent="0.25">
      <c r="A285" s="263" t="s">
        <v>369</v>
      </c>
    </row>
    <row r="286" spans="1:1" x14ac:dyDescent="0.25">
      <c r="A286" s="263"/>
    </row>
    <row r="287" spans="1:1" ht="39.6" x14ac:dyDescent="0.25">
      <c r="A287" s="262" t="s">
        <v>370</v>
      </c>
    </row>
    <row r="288" spans="1:1" x14ac:dyDescent="0.25">
      <c r="A288" s="263"/>
    </row>
    <row r="289" spans="1:1" ht="52.8" x14ac:dyDescent="0.25">
      <c r="A289" s="262" t="s">
        <v>436</v>
      </c>
    </row>
    <row r="290" spans="1:1" x14ac:dyDescent="0.25">
      <c r="A290" s="263"/>
    </row>
    <row r="291" spans="1:1" ht="39.6" x14ac:dyDescent="0.25">
      <c r="A291" s="262" t="s">
        <v>371</v>
      </c>
    </row>
    <row r="292" spans="1:1" x14ac:dyDescent="0.25">
      <c r="A292" s="263"/>
    </row>
    <row r="293" spans="1:1" ht="52.8" x14ac:dyDescent="0.25">
      <c r="A293" s="263" t="s">
        <v>372</v>
      </c>
    </row>
    <row r="294" spans="1:1" x14ac:dyDescent="0.25">
      <c r="A294" s="263"/>
    </row>
    <row r="295" spans="1:1" x14ac:dyDescent="0.25">
      <c r="A295" s="262" t="s">
        <v>373</v>
      </c>
    </row>
    <row r="296" spans="1:1" x14ac:dyDescent="0.25">
      <c r="A296" s="263"/>
    </row>
    <row r="297" spans="1:1" ht="52.8" x14ac:dyDescent="0.25">
      <c r="A297" s="263" t="s">
        <v>374</v>
      </c>
    </row>
    <row r="298" spans="1:1" x14ac:dyDescent="0.25">
      <c r="A298" s="263"/>
    </row>
    <row r="299" spans="1:1" x14ac:dyDescent="0.25">
      <c r="A299" s="262" t="s">
        <v>375</v>
      </c>
    </row>
    <row r="300" spans="1:1" x14ac:dyDescent="0.25">
      <c r="A300" s="263"/>
    </row>
    <row r="301" spans="1:1" ht="26.4" x14ac:dyDescent="0.25">
      <c r="A301" s="263" t="s">
        <v>376</v>
      </c>
    </row>
    <row r="302" spans="1:1" x14ac:dyDescent="0.25">
      <c r="A302" s="263"/>
    </row>
    <row r="303" spans="1:1" ht="39.6" x14ac:dyDescent="0.25">
      <c r="A303" s="263" t="s">
        <v>377</v>
      </c>
    </row>
    <row r="304" spans="1:1" x14ac:dyDescent="0.25">
      <c r="A304" s="263"/>
    </row>
    <row r="305" spans="1:1" ht="26.4" x14ac:dyDescent="0.25">
      <c r="A305" s="263" t="s">
        <v>378</v>
      </c>
    </row>
    <row r="306" spans="1:1" x14ac:dyDescent="0.25">
      <c r="A306" s="263"/>
    </row>
    <row r="307" spans="1:1" ht="52.8" x14ac:dyDescent="0.25">
      <c r="A307" s="263" t="s">
        <v>379</v>
      </c>
    </row>
    <row r="308" spans="1:1" x14ac:dyDescent="0.25">
      <c r="A308" s="263"/>
    </row>
    <row r="309" spans="1:1" ht="79.2" x14ac:dyDescent="0.25">
      <c r="A309" s="262" t="s">
        <v>380</v>
      </c>
    </row>
    <row r="310" spans="1:1" x14ac:dyDescent="0.25">
      <c r="A310" s="263"/>
    </row>
    <row r="311" spans="1:1" ht="52.8" x14ac:dyDescent="0.25">
      <c r="A311" s="263" t="s">
        <v>381</v>
      </c>
    </row>
    <row r="312" spans="1:1" x14ac:dyDescent="0.25">
      <c r="A312" s="263"/>
    </row>
    <row r="313" spans="1:1" ht="39.6" x14ac:dyDescent="0.25">
      <c r="A313" s="263" t="s">
        <v>382</v>
      </c>
    </row>
    <row r="314" spans="1:1" x14ac:dyDescent="0.25">
      <c r="A314" s="263"/>
    </row>
    <row r="315" spans="1:1" ht="39.6" x14ac:dyDescent="0.25">
      <c r="A315" s="262" t="s">
        <v>383</v>
      </c>
    </row>
    <row r="316" spans="1:1" x14ac:dyDescent="0.25">
      <c r="A316" s="263"/>
    </row>
    <row r="317" spans="1:1" x14ac:dyDescent="0.25">
      <c r="A317" s="262" t="s">
        <v>384</v>
      </c>
    </row>
    <row r="318" spans="1:1" x14ac:dyDescent="0.25">
      <c r="A318" s="263"/>
    </row>
    <row r="319" spans="1:1" ht="52.8" x14ac:dyDescent="0.25">
      <c r="A319" s="263" t="s">
        <v>385</v>
      </c>
    </row>
    <row r="320" spans="1:1" x14ac:dyDescent="0.25">
      <c r="A320" s="263"/>
    </row>
    <row r="321" spans="1:1" ht="26.4" x14ac:dyDescent="0.25">
      <c r="A321" s="263" t="s">
        <v>437</v>
      </c>
    </row>
    <row r="322" spans="1:1" x14ac:dyDescent="0.25">
      <c r="A322" s="263"/>
    </row>
    <row r="323" spans="1:1" ht="52.8" x14ac:dyDescent="0.25">
      <c r="A323" s="263" t="s">
        <v>386</v>
      </c>
    </row>
    <row r="324" spans="1:1" x14ac:dyDescent="0.25">
      <c r="A324" s="263"/>
    </row>
    <row r="325" spans="1:1" ht="79.2" x14ac:dyDescent="0.25">
      <c r="A325" s="262" t="s">
        <v>387</v>
      </c>
    </row>
    <row r="326" spans="1:1" x14ac:dyDescent="0.25">
      <c r="A326" s="263"/>
    </row>
    <row r="327" spans="1:1" ht="39.6" x14ac:dyDescent="0.25">
      <c r="A327" s="263" t="s">
        <v>388</v>
      </c>
    </row>
    <row r="328" spans="1:1" x14ac:dyDescent="0.25">
      <c r="A328" s="263"/>
    </row>
    <row r="329" spans="1:1" ht="39.6" x14ac:dyDescent="0.25">
      <c r="A329" s="263" t="s">
        <v>389</v>
      </c>
    </row>
    <row r="330" spans="1:1" x14ac:dyDescent="0.25">
      <c r="A330" s="263"/>
    </row>
    <row r="331" spans="1:1" ht="39.6" x14ac:dyDescent="0.25">
      <c r="A331" s="263" t="s">
        <v>390</v>
      </c>
    </row>
    <row r="332" spans="1:1" x14ac:dyDescent="0.25">
      <c r="A332" s="263"/>
    </row>
    <row r="333" spans="1:1" ht="39.6" x14ac:dyDescent="0.25">
      <c r="A333" s="263" t="s">
        <v>438</v>
      </c>
    </row>
    <row r="334" spans="1:1" x14ac:dyDescent="0.25">
      <c r="A334" s="263"/>
    </row>
    <row r="335" spans="1:1" ht="39.6" x14ac:dyDescent="0.25">
      <c r="A335" s="262" t="s">
        <v>391</v>
      </c>
    </row>
    <row r="336" spans="1:1" x14ac:dyDescent="0.25">
      <c r="A336" s="263"/>
    </row>
    <row r="337" spans="1:1" ht="52.8" x14ac:dyDescent="0.25">
      <c r="A337" s="262" t="s">
        <v>392</v>
      </c>
    </row>
    <row r="338" spans="1:1" x14ac:dyDescent="0.25">
      <c r="A338" s="263"/>
    </row>
    <row r="339" spans="1:1" ht="66" x14ac:dyDescent="0.25">
      <c r="A339" s="262" t="s">
        <v>393</v>
      </c>
    </row>
    <row r="340" spans="1:1" x14ac:dyDescent="0.25">
      <c r="A340" s="263"/>
    </row>
    <row r="341" spans="1:1" ht="66" x14ac:dyDescent="0.25">
      <c r="A341" s="262" t="s">
        <v>394</v>
      </c>
    </row>
    <row r="342" spans="1:1" x14ac:dyDescent="0.25">
      <c r="A342" s="262"/>
    </row>
    <row r="343" spans="1:1" x14ac:dyDescent="0.25">
      <c r="A343" s="262" t="s">
        <v>409</v>
      </c>
    </row>
    <row r="344" spans="1:1" x14ac:dyDescent="0.25">
      <c r="A344" s="262"/>
    </row>
    <row r="345" spans="1:1" ht="39.6" x14ac:dyDescent="0.25">
      <c r="A345" s="263" t="s">
        <v>410</v>
      </c>
    </row>
    <row r="346" spans="1:1" x14ac:dyDescent="0.25">
      <c r="A346" s="262"/>
    </row>
    <row r="347" spans="1:1" ht="26.4" x14ac:dyDescent="0.25">
      <c r="A347" s="263" t="s">
        <v>395</v>
      </c>
    </row>
    <row r="348" spans="1:1" x14ac:dyDescent="0.25">
      <c r="A348" s="262"/>
    </row>
    <row r="349" spans="1:1" ht="39.6" x14ac:dyDescent="0.25">
      <c r="A349" s="263" t="s">
        <v>396</v>
      </c>
    </row>
    <row r="350" spans="1:1" x14ac:dyDescent="0.25">
      <c r="A350" s="262"/>
    </row>
    <row r="351" spans="1:1" x14ac:dyDescent="0.25">
      <c r="A351" s="262" t="s">
        <v>397</v>
      </c>
    </row>
    <row r="352" spans="1:1" x14ac:dyDescent="0.25">
      <c r="A352" s="263"/>
    </row>
    <row r="353" spans="1:1" ht="52.8" x14ac:dyDescent="0.25">
      <c r="A353" s="263" t="s">
        <v>411</v>
      </c>
    </row>
    <row r="354" spans="1:1" x14ac:dyDescent="0.25">
      <c r="A354" s="263"/>
    </row>
    <row r="355" spans="1:1" x14ac:dyDescent="0.25">
      <c r="A355" s="264" t="s">
        <v>92</v>
      </c>
    </row>
    <row r="356" spans="1:1" x14ac:dyDescent="0.25">
      <c r="A356" s="263"/>
    </row>
    <row r="357" spans="1:1" ht="26.4" x14ac:dyDescent="0.25">
      <c r="A357" s="263" t="s">
        <v>439</v>
      </c>
    </row>
    <row r="358" spans="1:1" x14ac:dyDescent="0.25">
      <c r="A358" s="263"/>
    </row>
    <row r="359" spans="1:1" ht="39.6" x14ac:dyDescent="0.25">
      <c r="A359" s="263" t="s">
        <v>440</v>
      </c>
    </row>
    <row r="360" spans="1:1" x14ac:dyDescent="0.25">
      <c r="A360" s="263"/>
    </row>
    <row r="361" spans="1:1" ht="39.6" x14ac:dyDescent="0.25">
      <c r="A361" s="262" t="s">
        <v>441</v>
      </c>
    </row>
    <row r="362" spans="1:1" x14ac:dyDescent="0.25">
      <c r="A362" s="263"/>
    </row>
    <row r="363" spans="1:1" x14ac:dyDescent="0.25">
      <c r="A363" s="264" t="s">
        <v>398</v>
      </c>
    </row>
    <row r="364" spans="1:1" x14ac:dyDescent="0.25">
      <c r="A364" s="263"/>
    </row>
    <row r="365" spans="1:1" ht="39.6" x14ac:dyDescent="0.25">
      <c r="A365" s="263" t="s">
        <v>399</v>
      </c>
    </row>
    <row r="366" spans="1:1" x14ac:dyDescent="0.25">
      <c r="A366" s="263"/>
    </row>
    <row r="367" spans="1:1" ht="39.6" x14ac:dyDescent="0.25">
      <c r="A367" s="262" t="s">
        <v>400</v>
      </c>
    </row>
    <row r="368" spans="1:1" x14ac:dyDescent="0.25">
      <c r="A368" s="263"/>
    </row>
    <row r="369" spans="1:1" x14ac:dyDescent="0.25">
      <c r="A369" s="264" t="s">
        <v>412</v>
      </c>
    </row>
    <row r="370" spans="1:1" x14ac:dyDescent="0.25">
      <c r="A370" s="263"/>
    </row>
    <row r="371" spans="1:1" x14ac:dyDescent="0.25">
      <c r="A371" s="264" t="s">
        <v>91</v>
      </c>
    </row>
    <row r="372" spans="1:1" x14ac:dyDescent="0.25">
      <c r="A372" s="263"/>
    </row>
    <row r="373" spans="1:1" ht="39.6" x14ac:dyDescent="0.25">
      <c r="A373" s="263" t="s">
        <v>413</v>
      </c>
    </row>
    <row r="374" spans="1:1" x14ac:dyDescent="0.25">
      <c r="A374" s="263"/>
    </row>
    <row r="375" spans="1:1" ht="26.4" x14ac:dyDescent="0.25">
      <c r="A375" s="262" t="s">
        <v>414</v>
      </c>
    </row>
    <row r="376" spans="1:1" x14ac:dyDescent="0.25">
      <c r="A376" s="263"/>
    </row>
    <row r="377" spans="1:1" ht="26.4" x14ac:dyDescent="0.25">
      <c r="A377" s="262" t="s">
        <v>62</v>
      </c>
    </row>
    <row r="378" spans="1:1" x14ac:dyDescent="0.25">
      <c r="A378" s="262"/>
    </row>
    <row r="379" spans="1:1" x14ac:dyDescent="0.25">
      <c r="A379" s="264" t="s">
        <v>32</v>
      </c>
    </row>
    <row r="380" spans="1:1" x14ac:dyDescent="0.25">
      <c r="A380" s="264"/>
    </row>
    <row r="381" spans="1:1" ht="66" x14ac:dyDescent="0.25">
      <c r="A381" s="263" t="s">
        <v>422</v>
      </c>
    </row>
    <row r="382" spans="1:1" x14ac:dyDescent="0.25">
      <c r="A382" s="263"/>
    </row>
    <row r="383" spans="1:1" ht="26.4" x14ac:dyDescent="0.25">
      <c r="A383" s="262" t="s">
        <v>442</v>
      </c>
    </row>
    <row r="384" spans="1:1" x14ac:dyDescent="0.25">
      <c r="A384" s="263"/>
    </row>
    <row r="385" spans="1:1" ht="39.6" x14ac:dyDescent="0.25">
      <c r="A385" s="262" t="s">
        <v>415</v>
      </c>
    </row>
    <row r="386" spans="1:1" x14ac:dyDescent="0.25">
      <c r="A386" s="263"/>
    </row>
    <row r="387" spans="1:1" x14ac:dyDescent="0.25">
      <c r="A387" s="264" t="s">
        <v>92</v>
      </c>
    </row>
    <row r="388" spans="1:1" x14ac:dyDescent="0.25">
      <c r="A388" s="263"/>
    </row>
    <row r="389" spans="1:1" ht="52.8" x14ac:dyDescent="0.25">
      <c r="A389" s="263" t="s">
        <v>416</v>
      </c>
    </row>
    <row r="390" spans="1:1" x14ac:dyDescent="0.25">
      <c r="A390" s="263"/>
    </row>
    <row r="391" spans="1:1" ht="39.6" x14ac:dyDescent="0.25">
      <c r="A391" s="262" t="s">
        <v>443</v>
      </c>
    </row>
    <row r="392" spans="1:1" x14ac:dyDescent="0.25">
      <c r="A392" s="263"/>
    </row>
    <row r="393" spans="1:1" x14ac:dyDescent="0.25">
      <c r="A393" s="264" t="s">
        <v>46</v>
      </c>
    </row>
    <row r="394" spans="1:1" x14ac:dyDescent="0.25">
      <c r="A394" s="263"/>
    </row>
    <row r="395" spans="1:1" ht="39.6" x14ac:dyDescent="0.25">
      <c r="A395" s="263" t="s">
        <v>417</v>
      </c>
    </row>
    <row r="396" spans="1:1" x14ac:dyDescent="0.25">
      <c r="A396" s="263"/>
    </row>
    <row r="397" spans="1:1" ht="39.6" x14ac:dyDescent="0.25">
      <c r="A397" s="262" t="s">
        <v>94</v>
      </c>
    </row>
    <row r="398" spans="1:1" x14ac:dyDescent="0.25">
      <c r="A398" s="262"/>
    </row>
    <row r="399" spans="1:1" ht="26.4" x14ac:dyDescent="0.25">
      <c r="A399" s="262" t="s">
        <v>421</v>
      </c>
    </row>
    <row r="400" spans="1:1" x14ac:dyDescent="0.25">
      <c r="A400" s="262"/>
    </row>
    <row r="401" spans="1:1" ht="66" x14ac:dyDescent="0.25">
      <c r="A401" s="262" t="s">
        <v>420</v>
      </c>
    </row>
    <row r="402" spans="1:1" x14ac:dyDescent="0.25">
      <c r="A402" s="262"/>
    </row>
    <row r="403" spans="1:1" ht="39.6" x14ac:dyDescent="0.25">
      <c r="A403" s="263" t="s">
        <v>418</v>
      </c>
    </row>
    <row r="404" spans="1:1" x14ac:dyDescent="0.25">
      <c r="A404" s="263"/>
    </row>
    <row r="405" spans="1:1" ht="26.4" x14ac:dyDescent="0.25">
      <c r="A405" s="262" t="s">
        <v>419</v>
      </c>
    </row>
    <row r="406" spans="1:1" x14ac:dyDescent="0.25">
      <c r="A406" s="262"/>
    </row>
    <row r="407" spans="1:1" x14ac:dyDescent="0.25">
      <c r="A407" s="265" t="s">
        <v>26</v>
      </c>
    </row>
    <row r="408" spans="1:1" x14ac:dyDescent="0.25">
      <c r="A408" s="263"/>
    </row>
    <row r="409" spans="1:1" ht="52.8" x14ac:dyDescent="0.25">
      <c r="A409" s="263" t="s">
        <v>445</v>
      </c>
    </row>
    <row r="411" spans="1:1" s="266" customFormat="1" x14ac:dyDescent="0.25">
      <c r="A411" s="264" t="s">
        <v>96</v>
      </c>
    </row>
    <row r="412" spans="1:1" s="266" customFormat="1" x14ac:dyDescent="0.25">
      <c r="A412" s="264"/>
    </row>
    <row r="413" spans="1:1" s="266" customFormat="1" ht="79.2" x14ac:dyDescent="0.25">
      <c r="A413" s="263" t="s">
        <v>446</v>
      </c>
    </row>
  </sheetData>
  <sheetProtection algorithmName="SHA-512" hashValue="s/aHSAFExRUtVxSv2cbMHYdz6ncsrkZa7JjJ215BHS9OJOa8SxdYmosRXFMVMgOdiqCb2nSuR2dpyv8ettX4ZA==" saltValue="gffr8mugckqueO2liOe6ZA==" spinCount="100000" sheet="1" objects="1" scenarios="1" selectLockedCells="1"/>
  <phoneticPr fontId="3" type="noConversion"/>
  <hyperlinks>
    <hyperlink ref="A3" r:id="rId1" xr:uid="{00000000-0004-0000-0300-000000000000}"/>
  </hyperlinks>
  <pageMargins left="0.55118110236220474" right="0.55118110236220474" top="0.59055118110236227" bottom="0.59055118110236227" header="0.39370078740157483" footer="0.39370078740157483"/>
  <pageSetup paperSize="9" scale="84" fitToHeight="0" orientation="portrait" r:id="rId2"/>
  <headerFooter alignWithMargins="0">
    <oddFooter>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04"/>
  <sheetViews>
    <sheetView zoomScale="95" zoomScaleNormal="95" workbookViewId="0">
      <pane ySplit="3" topLeftCell="A4" activePane="bottomLeft" state="frozen"/>
      <selection pane="bottomLeft" activeCell="C4" sqref="C4:E4"/>
    </sheetView>
  </sheetViews>
  <sheetFormatPr defaultColWidth="9.109375" defaultRowHeight="16.05" customHeight="1" x14ac:dyDescent="0.3"/>
  <cols>
    <col min="1" max="1" width="5.6640625" style="231" customWidth="1"/>
    <col min="2" max="2" width="45.44140625" style="16" customWidth="1"/>
    <col min="3" max="3" width="15.6640625" style="8" customWidth="1"/>
    <col min="4" max="9" width="15.6640625" style="5" customWidth="1"/>
    <col min="10" max="15" width="15.6640625" style="2" customWidth="1"/>
    <col min="16" max="16384" width="9.109375" style="2"/>
  </cols>
  <sheetData>
    <row r="1" spans="1:9" ht="16.05" customHeight="1" x14ac:dyDescent="0.3">
      <c r="B1" s="230" t="s">
        <v>449</v>
      </c>
      <c r="C1" s="4"/>
    </row>
    <row r="2" spans="1:9" ht="16.05" customHeight="1" x14ac:dyDescent="0.3">
      <c r="B2" s="6" t="s">
        <v>64</v>
      </c>
      <c r="C2" s="4"/>
    </row>
    <row r="3" spans="1:9" ht="16.05" customHeight="1" x14ac:dyDescent="0.3">
      <c r="B3" s="7" t="s">
        <v>447</v>
      </c>
    </row>
    <row r="4" spans="1:9" ht="16.05" customHeight="1" x14ac:dyDescent="0.3">
      <c r="B4" s="3" t="s">
        <v>63</v>
      </c>
      <c r="C4" s="269" t="s">
        <v>449</v>
      </c>
      <c r="D4" s="270"/>
      <c r="E4" s="271"/>
    </row>
    <row r="5" spans="1:9" s="12" customFormat="1" ht="16.05" customHeight="1" x14ac:dyDescent="0.25">
      <c r="A5" s="232"/>
      <c r="B5" s="3" t="s">
        <v>43</v>
      </c>
      <c r="C5" s="9">
        <v>44652</v>
      </c>
      <c r="D5" s="10"/>
      <c r="E5" s="10"/>
      <c r="F5" s="10"/>
      <c r="G5" s="11"/>
      <c r="H5" s="11"/>
      <c r="I5" s="11"/>
    </row>
    <row r="6" spans="1:9" s="12" customFormat="1" ht="16.05" customHeight="1" x14ac:dyDescent="0.25">
      <c r="A6" s="232"/>
      <c r="B6" s="3"/>
      <c r="C6" s="13"/>
      <c r="D6" s="10"/>
      <c r="E6" s="10"/>
      <c r="F6" s="10"/>
      <c r="G6" s="11"/>
      <c r="H6" s="11"/>
      <c r="I6" s="11"/>
    </row>
    <row r="7" spans="1:9" s="12" customFormat="1" ht="16.05" customHeight="1" x14ac:dyDescent="0.25">
      <c r="A7" s="232"/>
      <c r="B7" s="3" t="s">
        <v>210</v>
      </c>
      <c r="C7" s="2"/>
      <c r="D7" s="10"/>
      <c r="E7" s="10"/>
      <c r="F7" s="10"/>
      <c r="G7" s="11"/>
      <c r="H7" s="11"/>
      <c r="I7" s="11"/>
    </row>
    <row r="8" spans="1:9" ht="16.05" customHeight="1" x14ac:dyDescent="0.25">
      <c r="A8" s="232"/>
      <c r="B8" s="3" t="s">
        <v>0</v>
      </c>
      <c r="C8" s="4"/>
      <c r="D8" s="10"/>
      <c r="E8" s="10"/>
      <c r="F8" s="10"/>
      <c r="G8" s="11"/>
    </row>
    <row r="9" spans="1:9" ht="16.05" customHeight="1" x14ac:dyDescent="0.3">
      <c r="B9" s="6" t="s">
        <v>219</v>
      </c>
      <c r="D9" s="14"/>
    </row>
    <row r="10" spans="1:9" ht="16.05" customHeight="1" x14ac:dyDescent="0.3">
      <c r="B10" s="3" t="s">
        <v>1</v>
      </c>
      <c r="C10" s="4"/>
    </row>
    <row r="11" spans="1:9" ht="16.05" customHeight="1" x14ac:dyDescent="0.3">
      <c r="B11" s="6" t="s">
        <v>95</v>
      </c>
      <c r="D11" s="15"/>
      <c r="E11" s="15"/>
      <c r="F11" s="15"/>
    </row>
    <row r="12" spans="1:9" ht="16.05" customHeight="1" x14ac:dyDescent="0.3">
      <c r="B12" s="3" t="s">
        <v>239</v>
      </c>
      <c r="D12" s="15"/>
      <c r="E12" s="15"/>
      <c r="F12" s="15"/>
    </row>
    <row r="13" spans="1:9" ht="16.05" customHeight="1" x14ac:dyDescent="0.3">
      <c r="B13" s="6" t="s">
        <v>258</v>
      </c>
      <c r="D13" s="15"/>
      <c r="E13" s="15"/>
      <c r="F13" s="15"/>
    </row>
    <row r="14" spans="1:9" ht="16.05" customHeight="1" x14ac:dyDescent="0.3">
      <c r="B14" s="3" t="s">
        <v>106</v>
      </c>
      <c r="C14" s="4"/>
    </row>
    <row r="15" spans="1:9" ht="16.05" customHeight="1" x14ac:dyDescent="0.3">
      <c r="B15" s="6" t="s">
        <v>220</v>
      </c>
      <c r="D15" s="14"/>
    </row>
    <row r="16" spans="1:9" ht="16.05" customHeight="1" x14ac:dyDescent="0.3">
      <c r="B16" s="3" t="s">
        <v>108</v>
      </c>
      <c r="D16" s="14"/>
    </row>
    <row r="17" spans="1:4" ht="16.05" customHeight="1" x14ac:dyDescent="0.3">
      <c r="B17" s="6" t="s">
        <v>221</v>
      </c>
      <c r="D17" s="14"/>
    </row>
    <row r="18" spans="1:4" ht="16.05" customHeight="1" x14ac:dyDescent="0.3">
      <c r="B18" s="3" t="s">
        <v>113</v>
      </c>
      <c r="D18" s="14"/>
    </row>
    <row r="19" spans="1:4" ht="16.05" customHeight="1" x14ac:dyDescent="0.3">
      <c r="B19" s="6" t="s">
        <v>222</v>
      </c>
      <c r="D19" s="14"/>
    </row>
    <row r="20" spans="1:4" ht="16.05" customHeight="1" x14ac:dyDescent="0.3">
      <c r="B20" s="3" t="s">
        <v>257</v>
      </c>
      <c r="D20" s="14"/>
    </row>
    <row r="21" spans="1:4" ht="16.05" customHeight="1" x14ac:dyDescent="0.3">
      <c r="B21" s="6" t="s">
        <v>223</v>
      </c>
      <c r="D21" s="14"/>
    </row>
    <row r="22" spans="1:4" ht="16.05" customHeight="1" x14ac:dyDescent="0.3">
      <c r="B22" s="6"/>
      <c r="D22" s="14"/>
    </row>
    <row r="23" spans="1:4" ht="16.05" customHeight="1" x14ac:dyDescent="0.3">
      <c r="B23" s="3" t="s">
        <v>211</v>
      </c>
      <c r="D23" s="14"/>
    </row>
    <row r="24" spans="1:4" ht="16.05" customHeight="1" x14ac:dyDescent="0.3">
      <c r="B24" s="6" t="s">
        <v>212</v>
      </c>
      <c r="D24" s="14"/>
    </row>
    <row r="25" spans="1:4" ht="16.05" customHeight="1" x14ac:dyDescent="0.3">
      <c r="B25" s="6" t="s">
        <v>213</v>
      </c>
      <c r="D25" s="14"/>
    </row>
    <row r="26" spans="1:4" ht="16.05" customHeight="1" x14ac:dyDescent="0.3">
      <c r="A26" s="231" t="s">
        <v>154</v>
      </c>
      <c r="B26" s="16" t="s">
        <v>155</v>
      </c>
      <c r="D26" s="14"/>
    </row>
    <row r="27" spans="1:4" ht="16.05" customHeight="1" x14ac:dyDescent="0.3">
      <c r="A27" s="233" t="s">
        <v>144</v>
      </c>
      <c r="B27" s="16" t="s">
        <v>145</v>
      </c>
      <c r="D27" s="14"/>
    </row>
    <row r="28" spans="1:4" ht="16.05" customHeight="1" x14ac:dyDescent="0.3">
      <c r="A28" s="233" t="s">
        <v>149</v>
      </c>
      <c r="B28" s="16" t="s">
        <v>150</v>
      </c>
      <c r="D28" s="14"/>
    </row>
    <row r="29" spans="1:4" ht="16.05" customHeight="1" x14ac:dyDescent="0.3">
      <c r="A29" s="231" t="s">
        <v>172</v>
      </c>
      <c r="B29" s="16" t="s">
        <v>195</v>
      </c>
      <c r="D29" s="14"/>
    </row>
    <row r="30" spans="1:4" ht="16.05" customHeight="1" x14ac:dyDescent="0.3">
      <c r="A30" s="231" t="s">
        <v>175</v>
      </c>
      <c r="B30" s="16" t="s">
        <v>176</v>
      </c>
      <c r="D30" s="14"/>
    </row>
    <row r="31" spans="1:4" ht="16.05" customHeight="1" x14ac:dyDescent="0.3">
      <c r="A31" s="233" t="s">
        <v>139</v>
      </c>
      <c r="B31" s="16" t="s">
        <v>79</v>
      </c>
      <c r="D31" s="14"/>
    </row>
    <row r="32" spans="1:4" ht="16.05" customHeight="1" x14ac:dyDescent="0.3">
      <c r="A32" s="233" t="s">
        <v>140</v>
      </c>
      <c r="B32" s="16" t="s">
        <v>196</v>
      </c>
      <c r="D32" s="14"/>
    </row>
    <row r="33" spans="1:6" ht="16.05" customHeight="1" x14ac:dyDescent="0.3">
      <c r="A33" s="233" t="s">
        <v>142</v>
      </c>
      <c r="B33" s="16" t="s">
        <v>197</v>
      </c>
      <c r="D33" s="14"/>
    </row>
    <row r="34" spans="1:6" ht="16.05" customHeight="1" x14ac:dyDescent="0.3">
      <c r="A34" s="231" t="s">
        <v>153</v>
      </c>
      <c r="B34" s="16" t="s">
        <v>82</v>
      </c>
      <c r="D34" s="14"/>
    </row>
    <row r="35" spans="1:6" ht="16.05" customHeight="1" x14ac:dyDescent="0.3">
      <c r="A35" s="231" t="s">
        <v>157</v>
      </c>
      <c r="B35" s="16" t="s">
        <v>214</v>
      </c>
      <c r="D35" s="14"/>
    </row>
    <row r="36" spans="1:6" ht="16.05" customHeight="1" x14ac:dyDescent="0.3">
      <c r="A36" s="231" t="s">
        <v>159</v>
      </c>
      <c r="B36" s="16" t="s">
        <v>215</v>
      </c>
      <c r="D36" s="14"/>
    </row>
    <row r="37" spans="1:6" ht="16.05" customHeight="1" x14ac:dyDescent="0.3">
      <c r="A37" s="231" t="s">
        <v>161</v>
      </c>
      <c r="B37" s="16" t="s">
        <v>216</v>
      </c>
      <c r="D37" s="14"/>
    </row>
    <row r="38" spans="1:6" ht="16.05" customHeight="1" x14ac:dyDescent="0.3">
      <c r="A38" s="231" t="s">
        <v>163</v>
      </c>
      <c r="B38" s="16" t="s">
        <v>217</v>
      </c>
      <c r="D38" s="14"/>
    </row>
    <row r="39" spans="1:6" ht="16.05" customHeight="1" x14ac:dyDescent="0.3">
      <c r="D39" s="14"/>
    </row>
    <row r="40" spans="1:6" ht="16.05" customHeight="1" x14ac:dyDescent="0.3">
      <c r="B40" s="18" t="s">
        <v>218</v>
      </c>
      <c r="D40" s="14"/>
    </row>
    <row r="41" spans="1:6" ht="16.05" customHeight="1" x14ac:dyDescent="0.3">
      <c r="B41" s="3" t="s">
        <v>25</v>
      </c>
      <c r="C41" s="4"/>
    </row>
    <row r="42" spans="1:6" ht="16.05" customHeight="1" x14ac:dyDescent="0.3">
      <c r="B42" s="16" t="s">
        <v>29</v>
      </c>
      <c r="C42" s="19">
        <v>30</v>
      </c>
      <c r="E42" s="14"/>
      <c r="F42" s="14"/>
    </row>
    <row r="43" spans="1:6" ht="16.05" customHeight="1" x14ac:dyDescent="0.3">
      <c r="B43" s="16" t="s">
        <v>27</v>
      </c>
      <c r="C43" s="19">
        <v>25</v>
      </c>
      <c r="E43" s="14"/>
      <c r="F43" s="14"/>
    </row>
    <row r="44" spans="1:6" ht="16.05" customHeight="1" x14ac:dyDescent="0.3">
      <c r="B44" s="16" t="s">
        <v>28</v>
      </c>
      <c r="C44" s="19">
        <v>20</v>
      </c>
      <c r="E44" s="14"/>
      <c r="F44" s="14"/>
    </row>
    <row r="45" spans="1:6" ht="16.05" customHeight="1" x14ac:dyDescent="0.3">
      <c r="B45" s="16" t="s">
        <v>208</v>
      </c>
      <c r="C45" s="2"/>
      <c r="E45" s="14"/>
      <c r="F45" s="14"/>
    </row>
    <row r="46" spans="1:6" ht="16.05" customHeight="1" x14ac:dyDescent="0.3">
      <c r="B46" s="16" t="s">
        <v>209</v>
      </c>
      <c r="C46" s="20">
        <v>0.2</v>
      </c>
      <c r="E46" s="14"/>
      <c r="F46" s="14"/>
    </row>
    <row r="47" spans="1:6" ht="16.05" customHeight="1" x14ac:dyDescent="0.3">
      <c r="B47" s="16" t="s">
        <v>179</v>
      </c>
      <c r="C47" s="19">
        <v>1</v>
      </c>
      <c r="E47" s="14"/>
      <c r="F47" s="14"/>
    </row>
    <row r="48" spans="1:6" ht="16.05" customHeight="1" x14ac:dyDescent="0.3">
      <c r="B48" s="16" t="s">
        <v>180</v>
      </c>
      <c r="C48" s="19">
        <v>1</v>
      </c>
      <c r="E48" s="14"/>
      <c r="F48" s="14"/>
    </row>
    <row r="49" spans="1:7" ht="16.05" customHeight="1" x14ac:dyDescent="0.3">
      <c r="B49" s="16" t="s">
        <v>181</v>
      </c>
      <c r="C49" s="19" t="s">
        <v>224</v>
      </c>
      <c r="D49" s="21">
        <v>0</v>
      </c>
      <c r="E49" s="14"/>
      <c r="F49" s="14"/>
    </row>
    <row r="50" spans="1:7" ht="16.05" customHeight="1" x14ac:dyDescent="0.3">
      <c r="B50" s="3" t="s">
        <v>170</v>
      </c>
      <c r="C50" s="22"/>
      <c r="D50" s="23"/>
    </row>
    <row r="51" spans="1:7" ht="16.05" customHeight="1" x14ac:dyDescent="0.3">
      <c r="B51" s="6" t="s">
        <v>225</v>
      </c>
      <c r="C51" s="22"/>
      <c r="D51" s="2"/>
      <c r="E51" s="24"/>
      <c r="F51" s="24"/>
      <c r="G51" s="24"/>
    </row>
    <row r="52" spans="1:7" ht="16.05" customHeight="1" x14ac:dyDescent="0.3">
      <c r="A52" s="231" t="s">
        <v>226</v>
      </c>
      <c r="B52" s="25" t="s">
        <v>227</v>
      </c>
      <c r="C52" s="26">
        <v>0.2</v>
      </c>
      <c r="D52" s="2"/>
    </row>
    <row r="53" spans="1:7" ht="16.05" customHeight="1" x14ac:dyDescent="0.3">
      <c r="A53" s="231" t="s">
        <v>228</v>
      </c>
      <c r="B53" s="25" t="s">
        <v>229</v>
      </c>
      <c r="C53" s="26">
        <v>0.05</v>
      </c>
      <c r="D53" s="2"/>
    </row>
    <row r="54" spans="1:7" ht="16.05" customHeight="1" x14ac:dyDescent="0.3">
      <c r="A54" s="231" t="s">
        <v>230</v>
      </c>
      <c r="B54" s="25" t="s">
        <v>231</v>
      </c>
      <c r="C54" s="26">
        <v>0</v>
      </c>
      <c r="D54" s="2"/>
    </row>
    <row r="55" spans="1:7" ht="16.05" customHeight="1" x14ac:dyDescent="0.3">
      <c r="A55" s="231" t="s">
        <v>232</v>
      </c>
      <c r="B55" s="25" t="s">
        <v>233</v>
      </c>
      <c r="C55" s="26">
        <v>0</v>
      </c>
      <c r="D55" s="2"/>
    </row>
    <row r="56" spans="1:7" ht="16.05" customHeight="1" x14ac:dyDescent="0.3">
      <c r="B56" s="16" t="s">
        <v>179</v>
      </c>
      <c r="C56" s="19">
        <v>3</v>
      </c>
    </row>
    <row r="57" spans="1:7" ht="16.05" customHeight="1" x14ac:dyDescent="0.3">
      <c r="B57" s="16" t="s">
        <v>180</v>
      </c>
      <c r="C57" s="19">
        <v>1</v>
      </c>
    </row>
    <row r="58" spans="1:7" ht="16.05" customHeight="1" x14ac:dyDescent="0.3">
      <c r="B58" s="16" t="s">
        <v>181</v>
      </c>
      <c r="C58" s="19" t="s">
        <v>224</v>
      </c>
      <c r="D58" s="21">
        <v>0</v>
      </c>
    </row>
    <row r="59" spans="1:7" ht="16.05" customHeight="1" x14ac:dyDescent="0.3">
      <c r="B59" s="3" t="s">
        <v>177</v>
      </c>
      <c r="C59" s="2"/>
      <c r="D59" s="2"/>
      <c r="E59" s="2"/>
      <c r="F59" s="2"/>
      <c r="G59" s="2"/>
    </row>
    <row r="60" spans="1:7" ht="16.05" customHeight="1" x14ac:dyDescent="0.3">
      <c r="B60" s="16" t="s">
        <v>30</v>
      </c>
      <c r="C60" s="20">
        <v>0.19</v>
      </c>
    </row>
    <row r="61" spans="1:7" ht="16.05" customHeight="1" x14ac:dyDescent="0.3">
      <c r="B61" s="16" t="s">
        <v>178</v>
      </c>
      <c r="C61" s="19">
        <v>0</v>
      </c>
    </row>
    <row r="62" spans="1:7" ht="16.05" customHeight="1" x14ac:dyDescent="0.3">
      <c r="B62" s="16" t="s">
        <v>179</v>
      </c>
      <c r="C62" s="19">
        <v>12</v>
      </c>
    </row>
    <row r="63" spans="1:7" ht="16.05" customHeight="1" x14ac:dyDescent="0.3">
      <c r="B63" s="16" t="s">
        <v>180</v>
      </c>
      <c r="C63" s="19">
        <v>7</v>
      </c>
    </row>
    <row r="64" spans="1:7" ht="16.05" customHeight="1" x14ac:dyDescent="0.3">
      <c r="B64" s="16" t="s">
        <v>181</v>
      </c>
      <c r="C64" s="19" t="s">
        <v>224</v>
      </c>
      <c r="D64" s="21">
        <v>0</v>
      </c>
    </row>
    <row r="65" spans="1:6" ht="16.05" customHeight="1" x14ac:dyDescent="0.3">
      <c r="B65" s="6" t="s">
        <v>234</v>
      </c>
      <c r="C65" s="2"/>
      <c r="D65" s="21"/>
      <c r="E65" s="14"/>
      <c r="F65" s="14"/>
    </row>
    <row r="66" spans="1:6" ht="16.05" customHeight="1" x14ac:dyDescent="0.3">
      <c r="B66" s="3" t="s">
        <v>57</v>
      </c>
      <c r="C66" s="27" t="s">
        <v>129</v>
      </c>
      <c r="D66" s="27" t="s">
        <v>130</v>
      </c>
      <c r="E66" s="27" t="s">
        <v>131</v>
      </c>
      <c r="F66" s="27" t="s">
        <v>132</v>
      </c>
    </row>
    <row r="67" spans="1:6" ht="16.05" customHeight="1" x14ac:dyDescent="0.3">
      <c r="B67" s="28" t="s">
        <v>31</v>
      </c>
      <c r="C67" s="29">
        <v>7.0000000000000007E-2</v>
      </c>
      <c r="D67" s="29">
        <v>0.06</v>
      </c>
      <c r="E67" s="29">
        <v>0.05</v>
      </c>
      <c r="F67" s="29">
        <v>0.04</v>
      </c>
    </row>
    <row r="68" spans="1:6" ht="16.05" customHeight="1" x14ac:dyDescent="0.3">
      <c r="B68" s="28" t="s">
        <v>133</v>
      </c>
      <c r="C68" s="30">
        <v>10</v>
      </c>
      <c r="D68" s="30">
        <v>8</v>
      </c>
      <c r="E68" s="30">
        <v>5</v>
      </c>
      <c r="F68" s="30">
        <v>4</v>
      </c>
    </row>
    <row r="69" spans="1:6" ht="16.05" customHeight="1" x14ac:dyDescent="0.3">
      <c r="B69" s="28" t="s">
        <v>38</v>
      </c>
      <c r="C69" s="31" t="s">
        <v>39</v>
      </c>
      <c r="D69" s="31" t="s">
        <v>39</v>
      </c>
      <c r="E69" s="31" t="s">
        <v>39</v>
      </c>
      <c r="F69" s="31" t="s">
        <v>39</v>
      </c>
    </row>
    <row r="70" spans="1:6" ht="16.05" customHeight="1" x14ac:dyDescent="0.3">
      <c r="B70" s="32" t="s">
        <v>235</v>
      </c>
      <c r="C70" s="2"/>
      <c r="D70" s="21"/>
      <c r="E70" s="14"/>
      <c r="F70" s="14"/>
    </row>
    <row r="71" spans="1:6" ht="16.05" customHeight="1" x14ac:dyDescent="0.3">
      <c r="B71" s="3" t="s">
        <v>138</v>
      </c>
      <c r="D71" s="14"/>
      <c r="E71" s="14"/>
      <c r="F71" s="14"/>
    </row>
    <row r="72" spans="1:6" ht="16.05" customHeight="1" x14ac:dyDescent="0.3">
      <c r="A72" s="231" t="s">
        <v>139</v>
      </c>
      <c r="B72" s="16" t="s">
        <v>55</v>
      </c>
      <c r="C72" s="33">
        <v>105000</v>
      </c>
      <c r="D72" s="34" t="s">
        <v>450</v>
      </c>
      <c r="E72" s="14"/>
      <c r="F72" s="14"/>
    </row>
    <row r="73" spans="1:6" ht="16.05" customHeight="1" x14ac:dyDescent="0.3">
      <c r="A73" s="231" t="s">
        <v>140</v>
      </c>
      <c r="B73" s="16" t="s">
        <v>141</v>
      </c>
      <c r="C73" s="33">
        <v>12000</v>
      </c>
      <c r="D73" s="14"/>
      <c r="E73" s="14"/>
      <c r="F73" s="14"/>
    </row>
    <row r="74" spans="1:6" ht="16.05" customHeight="1" x14ac:dyDescent="0.3">
      <c r="A74" s="231" t="s">
        <v>142</v>
      </c>
      <c r="B74" s="16" t="s">
        <v>143</v>
      </c>
      <c r="C74" s="33">
        <v>80000</v>
      </c>
      <c r="D74" s="14"/>
      <c r="E74" s="14"/>
      <c r="F74" s="14"/>
    </row>
    <row r="75" spans="1:6" ht="16.05" customHeight="1" x14ac:dyDescent="0.3">
      <c r="A75" s="231" t="s">
        <v>144</v>
      </c>
      <c r="B75" s="16" t="s">
        <v>145</v>
      </c>
      <c r="C75" s="33">
        <v>5500</v>
      </c>
      <c r="D75" s="14"/>
      <c r="E75" s="14"/>
      <c r="F75" s="14"/>
    </row>
    <row r="76" spans="1:6" ht="16.05" customHeight="1" x14ac:dyDescent="0.3">
      <c r="A76" s="231" t="s">
        <v>146</v>
      </c>
      <c r="B76" s="16" t="s">
        <v>24</v>
      </c>
      <c r="C76" s="33">
        <v>17000</v>
      </c>
      <c r="D76" s="14"/>
      <c r="E76" s="14"/>
      <c r="F76" s="14"/>
    </row>
    <row r="77" spans="1:6" ht="16.05" customHeight="1" x14ac:dyDescent="0.3">
      <c r="A77" s="231" t="s">
        <v>147</v>
      </c>
      <c r="B77" s="16" t="s">
        <v>148</v>
      </c>
      <c r="C77" s="33">
        <v>37000</v>
      </c>
      <c r="D77" s="14"/>
      <c r="E77" s="14"/>
      <c r="F77" s="14"/>
    </row>
    <row r="78" spans="1:6" ht="16.05" customHeight="1" x14ac:dyDescent="0.3">
      <c r="A78" s="231" t="s">
        <v>149</v>
      </c>
      <c r="B78" s="16" t="s">
        <v>150</v>
      </c>
      <c r="C78" s="33">
        <v>5300</v>
      </c>
      <c r="D78" s="14"/>
      <c r="E78" s="14"/>
      <c r="F78" s="14"/>
    </row>
    <row r="79" spans="1:6" ht="16.05" customHeight="1" x14ac:dyDescent="0.3">
      <c r="A79" s="231" t="s">
        <v>151</v>
      </c>
      <c r="B79" s="16" t="s">
        <v>152</v>
      </c>
      <c r="C79" s="33">
        <v>25100</v>
      </c>
      <c r="D79" s="14"/>
      <c r="E79" s="14"/>
      <c r="F79" s="14"/>
    </row>
    <row r="80" spans="1:6" ht="16.05" customHeight="1" x14ac:dyDescent="0.3">
      <c r="A80" s="231" t="s">
        <v>153</v>
      </c>
      <c r="B80" s="28" t="s">
        <v>56</v>
      </c>
      <c r="C80" s="33">
        <v>-100</v>
      </c>
      <c r="D80" s="14"/>
      <c r="E80" s="14"/>
      <c r="F80" s="14"/>
    </row>
    <row r="81" spans="1:7" ht="16.05" customHeight="1" x14ac:dyDescent="0.3">
      <c r="A81" s="231" t="s">
        <v>154</v>
      </c>
      <c r="B81" s="28" t="s">
        <v>155</v>
      </c>
      <c r="C81" s="33">
        <v>0</v>
      </c>
      <c r="D81" s="14"/>
      <c r="E81" s="14"/>
      <c r="F81" s="14"/>
    </row>
    <row r="82" spans="1:7" ht="16.05" customHeight="1" x14ac:dyDescent="0.3">
      <c r="A82" s="231" t="s">
        <v>156</v>
      </c>
      <c r="B82" s="28" t="s">
        <v>34</v>
      </c>
      <c r="C82" s="33">
        <v>-40000</v>
      </c>
      <c r="D82" s="14"/>
      <c r="E82" s="14"/>
      <c r="F82" s="14"/>
    </row>
    <row r="83" spans="1:7" ht="16.05" customHeight="1" x14ac:dyDescent="0.3">
      <c r="A83" s="231" t="s">
        <v>157</v>
      </c>
      <c r="B83" s="16" t="s">
        <v>158</v>
      </c>
      <c r="C83" s="33">
        <v>-120000</v>
      </c>
      <c r="D83" s="34" t="s">
        <v>450</v>
      </c>
      <c r="E83" s="14"/>
      <c r="F83" s="14"/>
    </row>
    <row r="84" spans="1:7" ht="16.05" customHeight="1" x14ac:dyDescent="0.3">
      <c r="A84" s="231" t="s">
        <v>159</v>
      </c>
      <c r="B84" s="16" t="s">
        <v>160</v>
      </c>
      <c r="C84" s="33">
        <v>-50000</v>
      </c>
      <c r="D84" s="34" t="s">
        <v>450</v>
      </c>
      <c r="E84" s="14"/>
      <c r="F84" s="14"/>
    </row>
    <row r="85" spans="1:7" ht="16.05" customHeight="1" x14ac:dyDescent="0.3">
      <c r="A85" s="231" t="s">
        <v>161</v>
      </c>
      <c r="B85" s="16" t="s">
        <v>162</v>
      </c>
      <c r="C85" s="33">
        <v>0</v>
      </c>
      <c r="D85" s="34" t="s">
        <v>450</v>
      </c>
      <c r="E85" s="14"/>
      <c r="F85" s="14"/>
    </row>
    <row r="86" spans="1:7" ht="16.05" customHeight="1" x14ac:dyDescent="0.3">
      <c r="A86" s="231" t="s">
        <v>163</v>
      </c>
      <c r="B86" s="16" t="s">
        <v>164</v>
      </c>
      <c r="C86" s="33">
        <v>-42500</v>
      </c>
      <c r="D86" s="34" t="s">
        <v>450</v>
      </c>
      <c r="E86" s="14"/>
      <c r="F86" s="14"/>
    </row>
    <row r="87" spans="1:7" ht="16.05" customHeight="1" x14ac:dyDescent="0.3">
      <c r="A87" s="231" t="s">
        <v>165</v>
      </c>
      <c r="B87" s="16" t="s">
        <v>166</v>
      </c>
      <c r="C87" s="33">
        <v>0</v>
      </c>
      <c r="D87" s="14"/>
      <c r="E87" s="14"/>
      <c r="F87" s="14"/>
    </row>
    <row r="88" spans="1:7" ht="16.05" customHeight="1" x14ac:dyDescent="0.3">
      <c r="A88" s="231" t="s">
        <v>167</v>
      </c>
      <c r="B88" s="16" t="s">
        <v>168</v>
      </c>
      <c r="C88" s="33">
        <v>-13000</v>
      </c>
      <c r="D88" s="14"/>
      <c r="E88" s="14"/>
      <c r="F88" s="14"/>
    </row>
    <row r="89" spans="1:7" ht="16.05" customHeight="1" x14ac:dyDescent="0.3">
      <c r="A89" s="231" t="s">
        <v>169</v>
      </c>
      <c r="B89" s="16" t="s">
        <v>170</v>
      </c>
      <c r="C89" s="33">
        <v>-1600</v>
      </c>
      <c r="D89" s="14"/>
      <c r="E89" s="14"/>
      <c r="F89" s="14"/>
    </row>
    <row r="90" spans="1:7" ht="16.05" customHeight="1" x14ac:dyDescent="0.3">
      <c r="A90" s="231" t="s">
        <v>111</v>
      </c>
      <c r="B90" s="16" t="s">
        <v>171</v>
      </c>
      <c r="C90" s="33">
        <v>-2000</v>
      </c>
      <c r="D90" s="14"/>
      <c r="E90" s="14"/>
      <c r="F90" s="14"/>
    </row>
    <row r="91" spans="1:7" ht="16.05" customHeight="1" x14ac:dyDescent="0.3">
      <c r="A91" s="231" t="s">
        <v>172</v>
      </c>
      <c r="B91" s="16" t="s">
        <v>173</v>
      </c>
      <c r="C91" s="33">
        <v>-5500</v>
      </c>
      <c r="D91" s="14"/>
      <c r="E91" s="14"/>
      <c r="F91" s="14"/>
    </row>
    <row r="92" spans="1:7" ht="16.05" customHeight="1" x14ac:dyDescent="0.3">
      <c r="A92" s="231" t="s">
        <v>127</v>
      </c>
      <c r="B92" s="16" t="s">
        <v>174</v>
      </c>
      <c r="C92" s="33">
        <v>-8000</v>
      </c>
      <c r="D92" s="14"/>
      <c r="E92" s="14"/>
      <c r="F92" s="14"/>
    </row>
    <row r="93" spans="1:7" ht="16.05" customHeight="1" x14ac:dyDescent="0.3">
      <c r="A93" s="231" t="s">
        <v>242</v>
      </c>
      <c r="B93" s="16" t="s">
        <v>244</v>
      </c>
      <c r="C93" s="33">
        <v>0</v>
      </c>
      <c r="D93" s="14"/>
      <c r="E93" s="14"/>
      <c r="F93" s="14"/>
    </row>
    <row r="94" spans="1:7" ht="16.05" customHeight="1" x14ac:dyDescent="0.3">
      <c r="A94" s="231" t="s">
        <v>175</v>
      </c>
      <c r="B94" s="16" t="s">
        <v>176</v>
      </c>
      <c r="C94" s="33">
        <v>-4200</v>
      </c>
      <c r="D94" s="14"/>
      <c r="E94" s="14"/>
      <c r="F94" s="14"/>
    </row>
    <row r="95" spans="1:7" ht="16.05" customHeight="1" x14ac:dyDescent="0.25">
      <c r="A95" s="232"/>
      <c r="B95" s="3" t="s">
        <v>240</v>
      </c>
      <c r="C95" s="2"/>
      <c r="D95" s="2"/>
      <c r="E95" s="2"/>
      <c r="F95" s="2"/>
      <c r="G95" s="2"/>
    </row>
    <row r="96" spans="1:7" ht="16.05" customHeight="1" x14ac:dyDescent="0.3">
      <c r="B96" s="16" t="s">
        <v>246</v>
      </c>
      <c r="C96" s="20">
        <v>0</v>
      </c>
    </row>
    <row r="97" spans="1:7" ht="16.05" customHeight="1" x14ac:dyDescent="0.3">
      <c r="B97" s="16" t="s">
        <v>179</v>
      </c>
      <c r="C97" s="19">
        <v>12</v>
      </c>
    </row>
    <row r="98" spans="1:7" ht="16.05" customHeight="1" x14ac:dyDescent="0.3">
      <c r="B98" s="16" t="s">
        <v>180</v>
      </c>
      <c r="C98" s="19">
        <v>3</v>
      </c>
      <c r="D98" s="21">
        <v>3</v>
      </c>
    </row>
    <row r="99" spans="1:7" ht="16.05" customHeight="1" x14ac:dyDescent="0.3">
      <c r="B99" s="16" t="s">
        <v>181</v>
      </c>
      <c r="C99" s="19" t="s">
        <v>251</v>
      </c>
      <c r="D99" s="21">
        <v>1</v>
      </c>
    </row>
    <row r="100" spans="1:7" ht="16.05" customHeight="1" x14ac:dyDescent="0.3">
      <c r="A100" s="234"/>
      <c r="B100" s="2"/>
      <c r="C100" s="2"/>
      <c r="D100" s="2"/>
      <c r="E100" s="2"/>
      <c r="F100" s="2"/>
      <c r="G100" s="2"/>
    </row>
    <row r="101" spans="1:7" ht="16.05" customHeight="1" x14ac:dyDescent="0.3">
      <c r="A101" s="234"/>
      <c r="B101" s="2"/>
      <c r="C101" s="2"/>
      <c r="D101" s="2"/>
      <c r="E101" s="2"/>
      <c r="F101" s="2"/>
      <c r="G101" s="2"/>
    </row>
    <row r="102" spans="1:7" ht="16.05" customHeight="1" x14ac:dyDescent="0.3">
      <c r="A102" s="234"/>
      <c r="B102" s="2"/>
      <c r="C102" s="2"/>
      <c r="D102" s="2"/>
      <c r="E102" s="2"/>
      <c r="F102" s="2"/>
      <c r="G102" s="2"/>
    </row>
    <row r="103" spans="1:7" ht="16.05" customHeight="1" x14ac:dyDescent="0.3">
      <c r="A103" s="234"/>
      <c r="B103" s="2"/>
      <c r="C103" s="2"/>
      <c r="D103" s="2"/>
      <c r="E103" s="2"/>
      <c r="F103" s="2"/>
      <c r="G103" s="2"/>
    </row>
    <row r="104" spans="1:7" ht="16.05" customHeight="1" x14ac:dyDescent="0.3">
      <c r="A104" s="234"/>
      <c r="B104" s="2"/>
      <c r="C104" s="2"/>
      <c r="D104" s="2"/>
      <c r="E104" s="2"/>
      <c r="F104" s="2"/>
      <c r="G104" s="2"/>
    </row>
  </sheetData>
  <sheetProtection algorithmName="SHA-512" hashValue="58yC6D/C8v0EPLua8ikEumFeGc3knksvTMi+iGmJf7TQ4E+owIbTGmDrCympoQSd1vve2wSYAL0XaZpD1jojmQ==" saltValue="kem6uQpIoToyeYKavUYlnA==" spinCount="100000" sheet="1" objects="1" scenarios="1"/>
  <mergeCells count="1">
    <mergeCell ref="C4:E4"/>
  </mergeCells>
  <phoneticPr fontId="3" type="noConversion"/>
  <conditionalFormatting sqref="C83:C86">
    <cfRule type="cellIs" dxfId="4" priority="2" stopIfTrue="1" operator="greaterThan">
      <formula>0</formula>
    </cfRule>
  </conditionalFormatting>
  <conditionalFormatting sqref="C72:C94">
    <cfRule type="expression" dxfId="3" priority="1" stopIfTrue="1">
      <formula>ROUND(SUM($C$72:$C$94),0)&lt;&gt;0</formula>
    </cfRule>
  </conditionalFormatting>
  <dataValidations count="12">
    <dataValidation type="list" allowBlank="1" showInputMessage="1" showErrorMessage="1" errorTitle="Invalid Data" error="Select a valid item from the list box." sqref="C69:F69" xr:uid="{00000000-0002-0000-0400-000000000000}">
      <formula1>"Yes,No"</formula1>
    </dataValidation>
    <dataValidation operator="lessThan" allowBlank="1" showInputMessage="1" showErrorMessage="1" errorTitle="Invalid Input" error="The estimated Creditors balances should be entered as a negative value." sqref="C44 E44:F58 E96:F99 E60:F67 E69:F70" xr:uid="{00000000-0002-0000-0400-000001000000}"/>
    <dataValidation type="decimal" allowBlank="1" showInputMessage="1" showErrorMessage="1" errorTitle="Invalid Input" error="Please enter the value as a percentage - should therefore be a value between 0 and 1." sqref="D11:F13" xr:uid="{00000000-0002-0000-0400-000002000000}">
      <formula1>0</formula1>
      <formula2>1</formula2>
    </dataValidation>
    <dataValidation type="date" operator="greaterThan" allowBlank="1" showInputMessage="1" showErrorMessage="1" errorTitle="Invalid Date" error="The start date should be entered in accordance with the regional date settings that are specified in the System Control Panel." sqref="C5:C6" xr:uid="{00000000-0002-0000-0400-000003000000}">
      <formula1>36526</formula1>
    </dataValidation>
    <dataValidation type="decimal" allowBlank="1" showInputMessage="1" showErrorMessage="1" errorTitle="Invalid Data" error="Enter an interest rate percentage that is between 0% and 100%." sqref="C67:F67" xr:uid="{00000000-0002-0000-0400-000004000000}">
      <formula1>0</formula1>
      <formula2>1</formula2>
    </dataValidation>
    <dataValidation type="decimal" allowBlank="1" showInputMessage="1" showErrorMessage="1" errorTitle="Invalid Repayment Term" error="The repayment term must be between 0 and 30 years." sqref="C68:F68" xr:uid="{00000000-0002-0000-0400-000005000000}">
      <formula1>0</formula1>
      <formula2>30</formula2>
    </dataValidation>
    <dataValidation type="decimal" operator="greaterThanOrEqual" allowBlank="1" showInputMessage="1" showErrorMessage="1" errorTitle="Invalid Data" error="The assessed loss needs to be entered as a positive value." sqref="C61" xr:uid="{00000000-0002-0000-0400-000006000000}">
      <formula1>0</formula1>
    </dataValidation>
    <dataValidation type="list" allowBlank="1" showInputMessage="1" showErrorMessage="1" errorTitle="Invalid Data" error="Select a valid item from the list box." sqref="C64 C58 C49" xr:uid="{00000000-0002-0000-0400-000007000000}">
      <formula1>"Current,Subsequent"</formula1>
    </dataValidation>
    <dataValidation type="whole" allowBlank="1" showInputMessage="1" showErrorMessage="1" errorTitle="Invalid Data" error="Enter a valid integer value between 1 and 12." sqref="C62:C63 C56:C57 C47:C48 C97:C98" xr:uid="{00000000-0002-0000-0400-000008000000}">
      <formula1>1</formula1>
      <formula2>12</formula2>
    </dataValidation>
    <dataValidation type="decimal" allowBlank="1" showInputMessage="1" showErrorMessage="1" errorTitle="Invalid Data" error="Enter an income tax percentage that is between 0% and 100%." sqref="C60 C46 C96" xr:uid="{00000000-0002-0000-0400-000009000000}">
      <formula1>0</formula1>
      <formula2>1</formula2>
    </dataValidation>
    <dataValidation type="decimal" allowBlank="1" showInputMessage="1" showErrorMessage="1" errorTitle="Invalid Data" error="Enter a percentage that is between 0% and 100%." sqref="C52:C55" xr:uid="{00000000-0002-0000-0400-00000A000000}">
      <formula1>0</formula1>
      <formula2>1</formula2>
    </dataValidation>
    <dataValidation type="list" allowBlank="1" showInputMessage="1" showErrorMessage="1" errorTitle="Invalid Data" error="Select a valid item from the list box." sqref="C99" xr:uid="{00000000-0002-0000-0400-00000B000000}">
      <formula1>"Cash,Next,Subsequent"</formula1>
    </dataValidation>
  </dataValidations>
  <pageMargins left="0.59055118110236227" right="0.59055118110236227" top="0.59055118110236227" bottom="0.59055118110236227" header="0.39370078740157483" footer="0.39370078740157483"/>
  <pageSetup paperSize="9" scale="81" fitToHeight="2" orientation="portrait" r:id="rId1"/>
  <headerFooter alignWithMargins="0">
    <oddFooter>&amp;C&amp;9Page &amp;P of &amp;N</oddFooter>
  </headerFooter>
  <rowBreaks count="1" manualBreakCount="1">
    <brk id="6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O136"/>
  <sheetViews>
    <sheetView zoomScale="95" zoomScaleNormal="95" workbookViewId="0">
      <pane xSplit="2" ySplit="4" topLeftCell="C5" activePane="bottomRight" state="frozen"/>
      <selection pane="topRight" activeCell="C1" sqref="C1"/>
      <selection pane="bottomLeft" activeCell="A5" sqref="A5"/>
      <selection pane="bottomRight" activeCell="B4" sqref="B4"/>
    </sheetView>
  </sheetViews>
  <sheetFormatPr defaultColWidth="9.109375" defaultRowHeight="16.05" customHeight="1" x14ac:dyDescent="0.3"/>
  <cols>
    <col min="1" max="1" width="5.6640625" style="231" customWidth="1"/>
    <col min="2" max="2" width="44.109375" style="16" customWidth="1"/>
    <col min="3" max="6" width="12.6640625" style="8" customWidth="1"/>
    <col min="7" max="14" width="12.6640625" style="2" customWidth="1"/>
    <col min="15" max="15" width="13.6640625" style="12" customWidth="1"/>
    <col min="16" max="27" width="12.6640625" style="2" customWidth="1"/>
    <col min="28" max="28" width="13.6640625" style="12" customWidth="1"/>
    <col min="29" max="40" width="12.6640625" style="2" customWidth="1"/>
    <col min="41" max="41" width="13.6640625" style="12" customWidth="1"/>
    <col min="42" max="16384" width="9.109375" style="2"/>
  </cols>
  <sheetData>
    <row r="1" spans="1:41" ht="16.05" customHeight="1" x14ac:dyDescent="0.3">
      <c r="B1" s="230" t="s">
        <v>449</v>
      </c>
    </row>
    <row r="2" spans="1:41" ht="16.05" customHeight="1" x14ac:dyDescent="0.3">
      <c r="B2" s="6" t="s">
        <v>65</v>
      </c>
    </row>
    <row r="3" spans="1:41" ht="16.05" customHeight="1" x14ac:dyDescent="0.3">
      <c r="B3" s="7" t="s">
        <v>447</v>
      </c>
    </row>
    <row r="4" spans="1:41" s="38" customFormat="1" ht="18" customHeight="1" x14ac:dyDescent="0.25">
      <c r="A4" s="235"/>
      <c r="B4" s="35"/>
      <c r="C4" s="36">
        <v>44681</v>
      </c>
      <c r="D4" s="36">
        <v>44712</v>
      </c>
      <c r="E4" s="36">
        <v>44742</v>
      </c>
      <c r="F4" s="36">
        <v>44773</v>
      </c>
      <c r="G4" s="36">
        <v>44804</v>
      </c>
      <c r="H4" s="36">
        <v>44834</v>
      </c>
      <c r="I4" s="36">
        <v>44865</v>
      </c>
      <c r="J4" s="36">
        <v>44895</v>
      </c>
      <c r="K4" s="36">
        <v>44926</v>
      </c>
      <c r="L4" s="36">
        <v>44957</v>
      </c>
      <c r="M4" s="36">
        <v>44985</v>
      </c>
      <c r="N4" s="36">
        <v>45016</v>
      </c>
      <c r="O4" s="37" t="s">
        <v>451</v>
      </c>
      <c r="P4" s="36">
        <v>45046</v>
      </c>
      <c r="Q4" s="36">
        <v>45077</v>
      </c>
      <c r="R4" s="36">
        <v>45107</v>
      </c>
      <c r="S4" s="36">
        <v>45138</v>
      </c>
      <c r="T4" s="36">
        <v>45169</v>
      </c>
      <c r="U4" s="36">
        <v>45199</v>
      </c>
      <c r="V4" s="36">
        <v>45230</v>
      </c>
      <c r="W4" s="36">
        <v>45260</v>
      </c>
      <c r="X4" s="36">
        <v>45291</v>
      </c>
      <c r="Y4" s="36">
        <v>45322</v>
      </c>
      <c r="Z4" s="36">
        <v>45351</v>
      </c>
      <c r="AA4" s="36">
        <v>45382</v>
      </c>
      <c r="AB4" s="37" t="s">
        <v>452</v>
      </c>
      <c r="AC4" s="36">
        <v>45412</v>
      </c>
      <c r="AD4" s="36">
        <v>45443</v>
      </c>
      <c r="AE4" s="36">
        <v>45473</v>
      </c>
      <c r="AF4" s="36">
        <v>45504</v>
      </c>
      <c r="AG4" s="36">
        <v>45535</v>
      </c>
      <c r="AH4" s="36">
        <v>45565</v>
      </c>
      <c r="AI4" s="36">
        <v>45596</v>
      </c>
      <c r="AJ4" s="36">
        <v>45626</v>
      </c>
      <c r="AK4" s="36">
        <v>45657</v>
      </c>
      <c r="AL4" s="36">
        <v>45688</v>
      </c>
      <c r="AM4" s="36">
        <v>45716</v>
      </c>
      <c r="AN4" s="36">
        <v>45747</v>
      </c>
      <c r="AO4" s="37" t="s">
        <v>453</v>
      </c>
    </row>
    <row r="5" spans="1:41" s="8" customFormat="1" ht="16.05" customHeight="1" x14ac:dyDescent="0.3">
      <c r="A5" s="236" t="s">
        <v>97</v>
      </c>
      <c r="B5" s="39" t="s">
        <v>98</v>
      </c>
      <c r="C5" s="40">
        <v>28560</v>
      </c>
      <c r="D5" s="41">
        <v>30520</v>
      </c>
      <c r="E5" s="41">
        <v>30800</v>
      </c>
      <c r="F5" s="41">
        <v>31120</v>
      </c>
      <c r="G5" s="41">
        <v>31580</v>
      </c>
      <c r="H5" s="41">
        <v>31000</v>
      </c>
      <c r="I5" s="41">
        <v>30200</v>
      </c>
      <c r="J5" s="41">
        <v>31400</v>
      </c>
      <c r="K5" s="41">
        <v>31820</v>
      </c>
      <c r="L5" s="41">
        <v>25650</v>
      </c>
      <c r="M5" s="41">
        <v>33060</v>
      </c>
      <c r="N5" s="41">
        <v>30520</v>
      </c>
      <c r="O5" s="42">
        <v>366230</v>
      </c>
      <c r="P5" s="41">
        <v>32520</v>
      </c>
      <c r="Q5" s="41">
        <v>31800</v>
      </c>
      <c r="R5" s="41">
        <v>31020</v>
      </c>
      <c r="S5" s="41">
        <v>33060</v>
      </c>
      <c r="T5" s="41">
        <v>34520</v>
      </c>
      <c r="U5" s="41">
        <v>32510</v>
      </c>
      <c r="V5" s="41">
        <v>30520</v>
      </c>
      <c r="W5" s="41">
        <v>32410</v>
      </c>
      <c r="X5" s="41">
        <v>34560</v>
      </c>
      <c r="Y5" s="41">
        <v>26060</v>
      </c>
      <c r="Z5" s="41">
        <v>35040</v>
      </c>
      <c r="AA5" s="41">
        <v>33600</v>
      </c>
      <c r="AB5" s="42">
        <v>387620</v>
      </c>
      <c r="AC5" s="41">
        <v>34260</v>
      </c>
      <c r="AD5" s="41">
        <v>36050</v>
      </c>
      <c r="AE5" s="41">
        <v>35640</v>
      </c>
      <c r="AF5" s="41">
        <v>37000</v>
      </c>
      <c r="AG5" s="41">
        <v>36690</v>
      </c>
      <c r="AH5" s="41">
        <v>38210</v>
      </c>
      <c r="AI5" s="41">
        <v>38090</v>
      </c>
      <c r="AJ5" s="41">
        <v>37580</v>
      </c>
      <c r="AK5" s="41">
        <v>38950</v>
      </c>
      <c r="AL5" s="41">
        <v>31000</v>
      </c>
      <c r="AM5" s="41">
        <v>39010</v>
      </c>
      <c r="AN5" s="41">
        <v>37540</v>
      </c>
      <c r="AO5" s="42">
        <v>440020</v>
      </c>
    </row>
    <row r="6" spans="1:41" s="8" customFormat="1" ht="16.05" customHeight="1" x14ac:dyDescent="0.3">
      <c r="A6" s="236" t="s">
        <v>97</v>
      </c>
      <c r="B6" s="43" t="s">
        <v>99</v>
      </c>
      <c r="C6" s="44">
        <v>12500</v>
      </c>
      <c r="D6" s="45">
        <v>11500</v>
      </c>
      <c r="E6" s="45">
        <v>12800</v>
      </c>
      <c r="F6" s="45">
        <v>13200</v>
      </c>
      <c r="G6" s="45">
        <v>12700</v>
      </c>
      <c r="H6" s="45">
        <v>13300</v>
      </c>
      <c r="I6" s="45">
        <v>13000</v>
      </c>
      <c r="J6" s="45">
        <v>12890</v>
      </c>
      <c r="K6" s="45">
        <v>13200</v>
      </c>
      <c r="L6" s="45">
        <v>11800</v>
      </c>
      <c r="M6" s="45">
        <v>13500</v>
      </c>
      <c r="N6" s="45">
        <v>13120</v>
      </c>
      <c r="O6" s="46">
        <v>153510</v>
      </c>
      <c r="P6" s="45">
        <v>13600</v>
      </c>
      <c r="Q6" s="45">
        <v>13850</v>
      </c>
      <c r="R6" s="45">
        <v>13700</v>
      </c>
      <c r="S6" s="45">
        <v>13560</v>
      </c>
      <c r="T6" s="45">
        <v>13350</v>
      </c>
      <c r="U6" s="45">
        <v>14102</v>
      </c>
      <c r="V6" s="45">
        <v>14530</v>
      </c>
      <c r="W6" s="45">
        <v>14480</v>
      </c>
      <c r="X6" s="45">
        <v>14450</v>
      </c>
      <c r="Y6" s="45">
        <v>12890</v>
      </c>
      <c r="Z6" s="45">
        <v>14810</v>
      </c>
      <c r="AA6" s="45">
        <v>13910</v>
      </c>
      <c r="AB6" s="46">
        <v>167232</v>
      </c>
      <c r="AC6" s="45">
        <v>14020</v>
      </c>
      <c r="AD6" s="45">
        <v>14500</v>
      </c>
      <c r="AE6" s="45">
        <v>14760</v>
      </c>
      <c r="AF6" s="45">
        <v>14420</v>
      </c>
      <c r="AG6" s="45">
        <v>14990</v>
      </c>
      <c r="AH6" s="45">
        <v>14530</v>
      </c>
      <c r="AI6" s="45">
        <v>14150</v>
      </c>
      <c r="AJ6" s="45">
        <v>14980</v>
      </c>
      <c r="AK6" s="45">
        <v>15102</v>
      </c>
      <c r="AL6" s="45">
        <v>13640</v>
      </c>
      <c r="AM6" s="45">
        <v>14840</v>
      </c>
      <c r="AN6" s="45">
        <v>14425</v>
      </c>
      <c r="AO6" s="46">
        <v>174357</v>
      </c>
    </row>
    <row r="7" spans="1:41" s="4" customFormat="1" ht="16.05" customHeight="1" thickBot="1" x14ac:dyDescent="0.35">
      <c r="A7" s="231"/>
      <c r="B7" s="47" t="s">
        <v>100</v>
      </c>
      <c r="C7" s="48">
        <v>41060</v>
      </c>
      <c r="D7" s="48">
        <v>42020</v>
      </c>
      <c r="E7" s="48">
        <v>43600</v>
      </c>
      <c r="F7" s="48">
        <v>44320</v>
      </c>
      <c r="G7" s="48">
        <v>44280</v>
      </c>
      <c r="H7" s="48">
        <v>44300</v>
      </c>
      <c r="I7" s="48">
        <v>43200</v>
      </c>
      <c r="J7" s="48">
        <v>44290</v>
      </c>
      <c r="K7" s="48">
        <v>45020</v>
      </c>
      <c r="L7" s="48">
        <v>37450</v>
      </c>
      <c r="M7" s="48">
        <v>46560</v>
      </c>
      <c r="N7" s="48">
        <v>43640</v>
      </c>
      <c r="O7" s="48">
        <v>519740</v>
      </c>
      <c r="P7" s="48">
        <v>46120</v>
      </c>
      <c r="Q7" s="48">
        <v>45650</v>
      </c>
      <c r="R7" s="48">
        <v>44720</v>
      </c>
      <c r="S7" s="48">
        <v>46620</v>
      </c>
      <c r="T7" s="48">
        <v>47870</v>
      </c>
      <c r="U7" s="48">
        <v>46612</v>
      </c>
      <c r="V7" s="48">
        <v>45050</v>
      </c>
      <c r="W7" s="48">
        <v>46890</v>
      </c>
      <c r="X7" s="48">
        <v>49010</v>
      </c>
      <c r="Y7" s="48">
        <v>38950</v>
      </c>
      <c r="Z7" s="48">
        <v>49850</v>
      </c>
      <c r="AA7" s="48">
        <v>47510</v>
      </c>
      <c r="AB7" s="48">
        <v>554852</v>
      </c>
      <c r="AC7" s="48">
        <v>48280</v>
      </c>
      <c r="AD7" s="48">
        <v>50550</v>
      </c>
      <c r="AE7" s="48">
        <v>50400</v>
      </c>
      <c r="AF7" s="48">
        <v>51420</v>
      </c>
      <c r="AG7" s="48">
        <v>51680</v>
      </c>
      <c r="AH7" s="48">
        <v>52740</v>
      </c>
      <c r="AI7" s="48">
        <v>52240</v>
      </c>
      <c r="AJ7" s="48">
        <v>52560</v>
      </c>
      <c r="AK7" s="48">
        <v>54052</v>
      </c>
      <c r="AL7" s="48">
        <v>44640</v>
      </c>
      <c r="AM7" s="48">
        <v>53850</v>
      </c>
      <c r="AN7" s="48">
        <v>51965</v>
      </c>
      <c r="AO7" s="48">
        <v>614377</v>
      </c>
    </row>
    <row r="8" spans="1:41" s="8" customFormat="1" ht="16.05" customHeight="1" x14ac:dyDescent="0.3">
      <c r="A8" s="231" t="s">
        <v>97</v>
      </c>
      <c r="B8" s="49" t="s">
        <v>101</v>
      </c>
      <c r="C8" s="45">
        <v>18564</v>
      </c>
      <c r="D8" s="45">
        <v>19838</v>
      </c>
      <c r="E8" s="45">
        <v>20020</v>
      </c>
      <c r="F8" s="45">
        <v>20228</v>
      </c>
      <c r="G8" s="45">
        <v>20527</v>
      </c>
      <c r="H8" s="45">
        <v>20150</v>
      </c>
      <c r="I8" s="45">
        <v>19328</v>
      </c>
      <c r="J8" s="45">
        <v>20096</v>
      </c>
      <c r="K8" s="45">
        <v>20364.800000000003</v>
      </c>
      <c r="L8" s="45">
        <v>16416</v>
      </c>
      <c r="M8" s="45">
        <v>21158.400000000001</v>
      </c>
      <c r="N8" s="45">
        <v>19532.800000000003</v>
      </c>
      <c r="O8" s="46">
        <v>236223</v>
      </c>
      <c r="P8" s="45">
        <v>20812.800000000003</v>
      </c>
      <c r="Q8" s="45">
        <v>20352</v>
      </c>
      <c r="R8" s="45">
        <v>19852.800000000003</v>
      </c>
      <c r="S8" s="45">
        <v>21158.400000000001</v>
      </c>
      <c r="T8" s="45">
        <v>22092.800000000003</v>
      </c>
      <c r="U8" s="45">
        <v>20806.400000000001</v>
      </c>
      <c r="V8" s="45">
        <v>18922.400000000001</v>
      </c>
      <c r="W8" s="45">
        <v>20094.2</v>
      </c>
      <c r="X8" s="45">
        <v>21427.200000000001</v>
      </c>
      <c r="Y8" s="45">
        <v>16157.2</v>
      </c>
      <c r="Z8" s="45">
        <v>21724.799999999999</v>
      </c>
      <c r="AA8" s="45">
        <v>20832</v>
      </c>
      <c r="AB8" s="46">
        <v>244233.00000000003</v>
      </c>
      <c r="AC8" s="45">
        <v>20556</v>
      </c>
      <c r="AD8" s="45">
        <v>21630</v>
      </c>
      <c r="AE8" s="45">
        <v>21384</v>
      </c>
      <c r="AF8" s="45">
        <v>22200</v>
      </c>
      <c r="AG8" s="45">
        <v>22014</v>
      </c>
      <c r="AH8" s="45">
        <v>22926</v>
      </c>
      <c r="AI8" s="45">
        <v>22854</v>
      </c>
      <c r="AJ8" s="45">
        <v>22548</v>
      </c>
      <c r="AK8" s="45">
        <v>23370</v>
      </c>
      <c r="AL8" s="45">
        <v>18600</v>
      </c>
      <c r="AM8" s="45">
        <v>23406</v>
      </c>
      <c r="AN8" s="45">
        <v>22524</v>
      </c>
      <c r="AO8" s="46">
        <v>264012</v>
      </c>
    </row>
    <row r="9" spans="1:41" s="8" customFormat="1" ht="16.05" customHeight="1" x14ac:dyDescent="0.3">
      <c r="A9" s="231" t="s">
        <v>102</v>
      </c>
      <c r="B9" s="49" t="s">
        <v>103</v>
      </c>
      <c r="C9" s="45">
        <v>0</v>
      </c>
      <c r="D9" s="45">
        <v>0</v>
      </c>
      <c r="E9" s="45">
        <v>0</v>
      </c>
      <c r="F9" s="45">
        <v>0</v>
      </c>
      <c r="G9" s="45">
        <v>0</v>
      </c>
      <c r="H9" s="45">
        <v>0</v>
      </c>
      <c r="I9" s="45">
        <v>0</v>
      </c>
      <c r="J9" s="45">
        <v>0</v>
      </c>
      <c r="K9" s="45">
        <v>0</v>
      </c>
      <c r="L9" s="45">
        <v>0</v>
      </c>
      <c r="M9" s="45">
        <v>0</v>
      </c>
      <c r="N9" s="45">
        <v>0</v>
      </c>
      <c r="O9" s="46">
        <v>0</v>
      </c>
      <c r="P9" s="45">
        <v>0</v>
      </c>
      <c r="Q9" s="45">
        <v>0</v>
      </c>
      <c r="R9" s="45">
        <v>0</v>
      </c>
      <c r="S9" s="45">
        <v>0</v>
      </c>
      <c r="T9" s="45">
        <v>0</v>
      </c>
      <c r="U9" s="45">
        <v>0</v>
      </c>
      <c r="V9" s="45">
        <v>0</v>
      </c>
      <c r="W9" s="45">
        <v>0</v>
      </c>
      <c r="X9" s="45">
        <v>0</v>
      </c>
      <c r="Y9" s="45">
        <v>0</v>
      </c>
      <c r="Z9" s="45">
        <v>0</v>
      </c>
      <c r="AA9" s="45">
        <v>0</v>
      </c>
      <c r="AB9" s="46">
        <v>0</v>
      </c>
      <c r="AC9" s="45">
        <v>0</v>
      </c>
      <c r="AD9" s="45">
        <v>0</v>
      </c>
      <c r="AE9" s="45">
        <v>0</v>
      </c>
      <c r="AF9" s="45">
        <v>0</v>
      </c>
      <c r="AG9" s="45">
        <v>0</v>
      </c>
      <c r="AH9" s="45">
        <v>0</v>
      </c>
      <c r="AI9" s="45">
        <v>0</v>
      </c>
      <c r="AJ9" s="45">
        <v>0</v>
      </c>
      <c r="AK9" s="45">
        <v>0</v>
      </c>
      <c r="AL9" s="45">
        <v>0</v>
      </c>
      <c r="AM9" s="45">
        <v>0</v>
      </c>
      <c r="AN9" s="45">
        <v>0</v>
      </c>
      <c r="AO9" s="46">
        <v>0</v>
      </c>
    </row>
    <row r="10" spans="1:41" s="4" customFormat="1" ht="16.05" customHeight="1" thickBot="1" x14ac:dyDescent="0.35">
      <c r="A10" s="237"/>
      <c r="B10" s="47" t="s">
        <v>104</v>
      </c>
      <c r="C10" s="50">
        <v>18564</v>
      </c>
      <c r="D10" s="50">
        <v>19838</v>
      </c>
      <c r="E10" s="50">
        <v>20020</v>
      </c>
      <c r="F10" s="50">
        <v>20228</v>
      </c>
      <c r="G10" s="50">
        <v>20527</v>
      </c>
      <c r="H10" s="50">
        <v>20150</v>
      </c>
      <c r="I10" s="50">
        <v>19328</v>
      </c>
      <c r="J10" s="50">
        <v>20096</v>
      </c>
      <c r="K10" s="50">
        <v>20364.800000000003</v>
      </c>
      <c r="L10" s="50">
        <v>16416</v>
      </c>
      <c r="M10" s="50">
        <v>21158.400000000001</v>
      </c>
      <c r="N10" s="50">
        <v>19532.800000000003</v>
      </c>
      <c r="O10" s="50">
        <v>236223</v>
      </c>
      <c r="P10" s="50">
        <v>20812.800000000003</v>
      </c>
      <c r="Q10" s="50">
        <v>20352</v>
      </c>
      <c r="R10" s="50">
        <v>19852.800000000003</v>
      </c>
      <c r="S10" s="50">
        <v>21158.400000000001</v>
      </c>
      <c r="T10" s="50">
        <v>22092.800000000003</v>
      </c>
      <c r="U10" s="50">
        <v>20806.400000000001</v>
      </c>
      <c r="V10" s="50">
        <v>18922.400000000001</v>
      </c>
      <c r="W10" s="50">
        <v>20094.2</v>
      </c>
      <c r="X10" s="50">
        <v>21427.200000000001</v>
      </c>
      <c r="Y10" s="50">
        <v>16157.2</v>
      </c>
      <c r="Z10" s="50">
        <v>21724.799999999999</v>
      </c>
      <c r="AA10" s="50">
        <v>20832</v>
      </c>
      <c r="AB10" s="50">
        <v>244233.00000000003</v>
      </c>
      <c r="AC10" s="50">
        <v>20556</v>
      </c>
      <c r="AD10" s="50">
        <v>21630</v>
      </c>
      <c r="AE10" s="50">
        <v>21384</v>
      </c>
      <c r="AF10" s="50">
        <v>22200</v>
      </c>
      <c r="AG10" s="50">
        <v>22014</v>
      </c>
      <c r="AH10" s="50">
        <v>22926</v>
      </c>
      <c r="AI10" s="50">
        <v>22854</v>
      </c>
      <c r="AJ10" s="50">
        <v>22548</v>
      </c>
      <c r="AK10" s="50">
        <v>23370</v>
      </c>
      <c r="AL10" s="50">
        <v>18600</v>
      </c>
      <c r="AM10" s="50">
        <v>23406</v>
      </c>
      <c r="AN10" s="50">
        <v>22524</v>
      </c>
      <c r="AO10" s="50">
        <v>264012</v>
      </c>
    </row>
    <row r="11" spans="1:41" s="8" customFormat="1" ht="16.05" customHeight="1" x14ac:dyDescent="0.3">
      <c r="A11" s="237"/>
      <c r="B11" s="49" t="s">
        <v>101</v>
      </c>
      <c r="C11" s="45">
        <v>9996</v>
      </c>
      <c r="D11" s="45">
        <v>10682</v>
      </c>
      <c r="E11" s="45">
        <v>10780</v>
      </c>
      <c r="F11" s="45">
        <v>10892</v>
      </c>
      <c r="G11" s="45">
        <v>11053</v>
      </c>
      <c r="H11" s="45">
        <v>10850</v>
      </c>
      <c r="I11" s="45">
        <v>10872</v>
      </c>
      <c r="J11" s="45">
        <v>11304</v>
      </c>
      <c r="K11" s="45">
        <v>11455.199999999999</v>
      </c>
      <c r="L11" s="45">
        <v>9234</v>
      </c>
      <c r="M11" s="45">
        <v>11901.6</v>
      </c>
      <c r="N11" s="45">
        <v>10987.199999999999</v>
      </c>
      <c r="O11" s="46">
        <v>130007</v>
      </c>
      <c r="P11" s="45">
        <v>11707.199999999999</v>
      </c>
      <c r="Q11" s="45">
        <v>11448</v>
      </c>
      <c r="R11" s="45">
        <v>11167.199999999999</v>
      </c>
      <c r="S11" s="45">
        <v>11901.6</v>
      </c>
      <c r="T11" s="45">
        <v>12427.199999999999</v>
      </c>
      <c r="U11" s="45">
        <v>11703.6</v>
      </c>
      <c r="V11" s="45">
        <v>11597.6</v>
      </c>
      <c r="W11" s="45">
        <v>12315.8</v>
      </c>
      <c r="X11" s="45">
        <v>13132.8</v>
      </c>
      <c r="Y11" s="45">
        <v>9902.7999999999993</v>
      </c>
      <c r="Z11" s="45">
        <v>13315.2</v>
      </c>
      <c r="AA11" s="45">
        <v>12768</v>
      </c>
      <c r="AB11" s="46">
        <v>143387</v>
      </c>
      <c r="AC11" s="45">
        <v>13704</v>
      </c>
      <c r="AD11" s="45">
        <v>14420</v>
      </c>
      <c r="AE11" s="45">
        <v>14256</v>
      </c>
      <c r="AF11" s="45">
        <v>14800</v>
      </c>
      <c r="AG11" s="45">
        <v>14676</v>
      </c>
      <c r="AH11" s="45">
        <v>15284</v>
      </c>
      <c r="AI11" s="45">
        <v>15236</v>
      </c>
      <c r="AJ11" s="45">
        <v>15032</v>
      </c>
      <c r="AK11" s="45">
        <v>15580</v>
      </c>
      <c r="AL11" s="45">
        <v>12400</v>
      </c>
      <c r="AM11" s="45">
        <v>15604</v>
      </c>
      <c r="AN11" s="45">
        <v>15016</v>
      </c>
      <c r="AO11" s="46">
        <v>176008</v>
      </c>
    </row>
    <row r="12" spans="1:41" s="8" customFormat="1" ht="16.05" customHeight="1" x14ac:dyDescent="0.3">
      <c r="A12" s="237"/>
      <c r="B12" s="49" t="s">
        <v>103</v>
      </c>
      <c r="C12" s="45">
        <v>12500</v>
      </c>
      <c r="D12" s="45">
        <v>11500</v>
      </c>
      <c r="E12" s="45">
        <v>12800</v>
      </c>
      <c r="F12" s="45">
        <v>13200</v>
      </c>
      <c r="G12" s="45">
        <v>12700</v>
      </c>
      <c r="H12" s="45">
        <v>13300</v>
      </c>
      <c r="I12" s="45">
        <v>13000</v>
      </c>
      <c r="J12" s="45">
        <v>12890</v>
      </c>
      <c r="K12" s="45">
        <v>13200</v>
      </c>
      <c r="L12" s="45">
        <v>11800</v>
      </c>
      <c r="M12" s="45">
        <v>13500</v>
      </c>
      <c r="N12" s="45">
        <v>13120</v>
      </c>
      <c r="O12" s="46">
        <v>153510</v>
      </c>
      <c r="P12" s="45">
        <v>13600</v>
      </c>
      <c r="Q12" s="45">
        <v>13850</v>
      </c>
      <c r="R12" s="45">
        <v>13700</v>
      </c>
      <c r="S12" s="45">
        <v>13560</v>
      </c>
      <c r="T12" s="45">
        <v>13350</v>
      </c>
      <c r="U12" s="45">
        <v>14102</v>
      </c>
      <c r="V12" s="45">
        <v>14530</v>
      </c>
      <c r="W12" s="45">
        <v>14480</v>
      </c>
      <c r="X12" s="45">
        <v>14450</v>
      </c>
      <c r="Y12" s="45">
        <v>12890</v>
      </c>
      <c r="Z12" s="45">
        <v>14810</v>
      </c>
      <c r="AA12" s="45">
        <v>13910</v>
      </c>
      <c r="AB12" s="46">
        <v>167232</v>
      </c>
      <c r="AC12" s="45">
        <v>14020</v>
      </c>
      <c r="AD12" s="45">
        <v>14500</v>
      </c>
      <c r="AE12" s="45">
        <v>14760</v>
      </c>
      <c r="AF12" s="45">
        <v>14420</v>
      </c>
      <c r="AG12" s="45">
        <v>14990</v>
      </c>
      <c r="AH12" s="45">
        <v>14530</v>
      </c>
      <c r="AI12" s="45">
        <v>14150</v>
      </c>
      <c r="AJ12" s="45">
        <v>14980</v>
      </c>
      <c r="AK12" s="45">
        <v>15102</v>
      </c>
      <c r="AL12" s="45">
        <v>13640</v>
      </c>
      <c r="AM12" s="45">
        <v>14840</v>
      </c>
      <c r="AN12" s="45">
        <v>14425</v>
      </c>
      <c r="AO12" s="46">
        <v>174357</v>
      </c>
    </row>
    <row r="13" spans="1:41" s="4" customFormat="1" ht="16.05" customHeight="1" thickBot="1" x14ac:dyDescent="0.35">
      <c r="A13" s="237"/>
      <c r="B13" s="47" t="s">
        <v>105</v>
      </c>
      <c r="C13" s="50">
        <v>22496</v>
      </c>
      <c r="D13" s="50">
        <v>22182</v>
      </c>
      <c r="E13" s="50">
        <v>23580</v>
      </c>
      <c r="F13" s="50">
        <v>24092</v>
      </c>
      <c r="G13" s="50">
        <v>23753</v>
      </c>
      <c r="H13" s="50">
        <v>24150</v>
      </c>
      <c r="I13" s="50">
        <v>23872</v>
      </c>
      <c r="J13" s="50">
        <v>24194</v>
      </c>
      <c r="K13" s="50">
        <v>24655.199999999997</v>
      </c>
      <c r="L13" s="50">
        <v>21034</v>
      </c>
      <c r="M13" s="50">
        <v>25401.599999999999</v>
      </c>
      <c r="N13" s="50">
        <v>24107.199999999997</v>
      </c>
      <c r="O13" s="50">
        <v>283517</v>
      </c>
      <c r="P13" s="50">
        <v>25307.199999999997</v>
      </c>
      <c r="Q13" s="50">
        <v>25298</v>
      </c>
      <c r="R13" s="50">
        <v>24867.199999999997</v>
      </c>
      <c r="S13" s="50">
        <v>25461.599999999999</v>
      </c>
      <c r="T13" s="50">
        <v>25777.199999999997</v>
      </c>
      <c r="U13" s="50">
        <v>25805.599999999999</v>
      </c>
      <c r="V13" s="50">
        <v>26127.599999999999</v>
      </c>
      <c r="W13" s="50">
        <v>26795.8</v>
      </c>
      <c r="X13" s="50">
        <v>27582.799999999999</v>
      </c>
      <c r="Y13" s="50">
        <v>22792.799999999999</v>
      </c>
      <c r="Z13" s="50">
        <v>28125.200000000001</v>
      </c>
      <c r="AA13" s="50">
        <v>26678</v>
      </c>
      <c r="AB13" s="50">
        <v>310619</v>
      </c>
      <c r="AC13" s="50">
        <v>27724</v>
      </c>
      <c r="AD13" s="50">
        <v>28920</v>
      </c>
      <c r="AE13" s="50">
        <v>29016</v>
      </c>
      <c r="AF13" s="50">
        <v>29220</v>
      </c>
      <c r="AG13" s="50">
        <v>29666</v>
      </c>
      <c r="AH13" s="50">
        <v>29814</v>
      </c>
      <c r="AI13" s="50">
        <v>29386</v>
      </c>
      <c r="AJ13" s="50">
        <v>30012</v>
      </c>
      <c r="AK13" s="50">
        <v>30682</v>
      </c>
      <c r="AL13" s="50">
        <v>26040</v>
      </c>
      <c r="AM13" s="50">
        <v>30444</v>
      </c>
      <c r="AN13" s="50">
        <v>29441</v>
      </c>
      <c r="AO13" s="50">
        <v>350365</v>
      </c>
    </row>
    <row r="14" spans="1:41" s="54" customFormat="1" ht="16.05" customHeight="1" x14ac:dyDescent="0.3">
      <c r="A14" s="238"/>
      <c r="B14" s="51" t="s">
        <v>101</v>
      </c>
      <c r="C14" s="52">
        <v>0.35</v>
      </c>
      <c r="D14" s="52">
        <v>0.35</v>
      </c>
      <c r="E14" s="52">
        <v>0.35</v>
      </c>
      <c r="F14" s="52">
        <v>0.35</v>
      </c>
      <c r="G14" s="52">
        <v>0.35</v>
      </c>
      <c r="H14" s="52">
        <v>0.35</v>
      </c>
      <c r="I14" s="52">
        <v>0.36</v>
      </c>
      <c r="J14" s="52">
        <v>0.36</v>
      </c>
      <c r="K14" s="52">
        <v>0.36</v>
      </c>
      <c r="L14" s="52">
        <v>0.36</v>
      </c>
      <c r="M14" s="52">
        <v>0.36</v>
      </c>
      <c r="N14" s="52">
        <v>0.36</v>
      </c>
      <c r="O14" s="53">
        <v>0.35498730306091802</v>
      </c>
      <c r="P14" s="52">
        <v>0.36</v>
      </c>
      <c r="Q14" s="52">
        <v>0.36</v>
      </c>
      <c r="R14" s="52">
        <v>0.36</v>
      </c>
      <c r="S14" s="52">
        <v>0.36</v>
      </c>
      <c r="T14" s="52">
        <v>0.36</v>
      </c>
      <c r="U14" s="52">
        <v>0.36</v>
      </c>
      <c r="V14" s="52">
        <v>0.38</v>
      </c>
      <c r="W14" s="52">
        <v>0.38</v>
      </c>
      <c r="X14" s="52">
        <v>0.38</v>
      </c>
      <c r="Y14" s="52">
        <v>0.38</v>
      </c>
      <c r="Z14" s="52">
        <v>0.38</v>
      </c>
      <c r="AA14" s="52">
        <v>0.38</v>
      </c>
      <c r="AB14" s="53">
        <v>0.36991641298178629</v>
      </c>
      <c r="AC14" s="52">
        <v>0.4</v>
      </c>
      <c r="AD14" s="52">
        <v>0.4</v>
      </c>
      <c r="AE14" s="52">
        <v>0.4</v>
      </c>
      <c r="AF14" s="52">
        <v>0.4</v>
      </c>
      <c r="AG14" s="52">
        <v>0.4</v>
      </c>
      <c r="AH14" s="52">
        <v>0.4</v>
      </c>
      <c r="AI14" s="52">
        <v>0.4</v>
      </c>
      <c r="AJ14" s="52">
        <v>0.4</v>
      </c>
      <c r="AK14" s="52">
        <v>0.4</v>
      </c>
      <c r="AL14" s="52">
        <v>0.4</v>
      </c>
      <c r="AM14" s="52">
        <v>0.4</v>
      </c>
      <c r="AN14" s="52">
        <v>0.4</v>
      </c>
      <c r="AO14" s="53">
        <v>0.4</v>
      </c>
    </row>
    <row r="15" spans="1:41" s="54" customFormat="1" ht="16.05" customHeight="1" x14ac:dyDescent="0.3">
      <c r="A15" s="238"/>
      <c r="B15" s="51" t="s">
        <v>103</v>
      </c>
      <c r="C15" s="52">
        <v>1</v>
      </c>
      <c r="D15" s="52">
        <v>1</v>
      </c>
      <c r="E15" s="52">
        <v>1</v>
      </c>
      <c r="F15" s="52">
        <v>1</v>
      </c>
      <c r="G15" s="52">
        <v>1</v>
      </c>
      <c r="H15" s="52">
        <v>1</v>
      </c>
      <c r="I15" s="52">
        <v>1</v>
      </c>
      <c r="J15" s="52">
        <v>1</v>
      </c>
      <c r="K15" s="52">
        <v>1</v>
      </c>
      <c r="L15" s="52">
        <v>1</v>
      </c>
      <c r="M15" s="52">
        <v>1</v>
      </c>
      <c r="N15" s="52">
        <v>1</v>
      </c>
      <c r="O15" s="53">
        <v>1</v>
      </c>
      <c r="P15" s="52">
        <v>1</v>
      </c>
      <c r="Q15" s="52">
        <v>1</v>
      </c>
      <c r="R15" s="52">
        <v>1</v>
      </c>
      <c r="S15" s="52">
        <v>1</v>
      </c>
      <c r="T15" s="52">
        <v>1</v>
      </c>
      <c r="U15" s="52">
        <v>1</v>
      </c>
      <c r="V15" s="52">
        <v>1</v>
      </c>
      <c r="W15" s="52">
        <v>1</v>
      </c>
      <c r="X15" s="52">
        <v>1</v>
      </c>
      <c r="Y15" s="52">
        <v>1</v>
      </c>
      <c r="Z15" s="52">
        <v>1</v>
      </c>
      <c r="AA15" s="52">
        <v>1</v>
      </c>
      <c r="AB15" s="53">
        <v>1</v>
      </c>
      <c r="AC15" s="52">
        <v>1</v>
      </c>
      <c r="AD15" s="52">
        <v>1</v>
      </c>
      <c r="AE15" s="52">
        <v>1</v>
      </c>
      <c r="AF15" s="52">
        <v>1</v>
      </c>
      <c r="AG15" s="52">
        <v>1</v>
      </c>
      <c r="AH15" s="52">
        <v>1</v>
      </c>
      <c r="AI15" s="52">
        <v>1</v>
      </c>
      <c r="AJ15" s="52">
        <v>1</v>
      </c>
      <c r="AK15" s="52">
        <v>1</v>
      </c>
      <c r="AL15" s="52">
        <v>1</v>
      </c>
      <c r="AM15" s="52">
        <v>1</v>
      </c>
      <c r="AN15" s="52">
        <v>1</v>
      </c>
      <c r="AO15" s="53">
        <v>1</v>
      </c>
    </row>
    <row r="16" spans="1:41" s="57" customFormat="1" ht="16.05" customHeight="1" thickBot="1" x14ac:dyDescent="0.35">
      <c r="A16" s="231"/>
      <c r="B16" s="55" t="s">
        <v>1</v>
      </c>
      <c r="C16" s="56">
        <v>0.54788114953726252</v>
      </c>
      <c r="D16" s="56">
        <v>0.52789148024750121</v>
      </c>
      <c r="E16" s="56">
        <v>0.54082568807339448</v>
      </c>
      <c r="F16" s="56">
        <v>0.54359205776173281</v>
      </c>
      <c r="G16" s="56">
        <v>0.53642728093947611</v>
      </c>
      <c r="H16" s="56">
        <v>0.54514672686230248</v>
      </c>
      <c r="I16" s="56">
        <v>0.55259259259259264</v>
      </c>
      <c r="J16" s="56">
        <v>0.54626326484533749</v>
      </c>
      <c r="K16" s="56">
        <v>0.54764993336294976</v>
      </c>
      <c r="L16" s="56">
        <v>0.56165554072096124</v>
      </c>
      <c r="M16" s="56">
        <v>0.54556701030927834</v>
      </c>
      <c r="N16" s="56">
        <v>0.55241063244729605</v>
      </c>
      <c r="O16" s="56">
        <v>0.54549774887443725</v>
      </c>
      <c r="P16" s="56">
        <v>0.54872506504770158</v>
      </c>
      <c r="Q16" s="56">
        <v>0.55417305585980281</v>
      </c>
      <c r="R16" s="56">
        <v>0.5560644007155634</v>
      </c>
      <c r="S16" s="56">
        <v>0.54615186615186617</v>
      </c>
      <c r="T16" s="56">
        <v>0.53848339252141209</v>
      </c>
      <c r="U16" s="56">
        <v>0.55362567579164157</v>
      </c>
      <c r="V16" s="56">
        <v>0.57996892341842399</v>
      </c>
      <c r="W16" s="56">
        <v>0.57146086585625933</v>
      </c>
      <c r="X16" s="56">
        <v>0.5627994286880228</v>
      </c>
      <c r="Y16" s="56">
        <v>0.58518100128369699</v>
      </c>
      <c r="Z16" s="56">
        <v>0.56419658976930798</v>
      </c>
      <c r="AA16" s="56">
        <v>0.56152388970743006</v>
      </c>
      <c r="AB16" s="56">
        <v>0.55982316004988719</v>
      </c>
      <c r="AC16" s="56">
        <v>0.57423363711681852</v>
      </c>
      <c r="AD16" s="56">
        <v>0.57210682492581599</v>
      </c>
      <c r="AE16" s="56">
        <v>0.57571428571428573</v>
      </c>
      <c r="AF16" s="56">
        <v>0.56826137689614931</v>
      </c>
      <c r="AG16" s="56">
        <v>0.57403250773993808</v>
      </c>
      <c r="AH16" s="56">
        <v>0.56530147895335614</v>
      </c>
      <c r="AI16" s="56">
        <v>0.56251914241960188</v>
      </c>
      <c r="AJ16" s="56">
        <v>0.57100456621004569</v>
      </c>
      <c r="AK16" s="56">
        <v>0.56763857026567011</v>
      </c>
      <c r="AL16" s="56">
        <v>0.58333333333333337</v>
      </c>
      <c r="AM16" s="56">
        <v>0.56534818941504184</v>
      </c>
      <c r="AN16" s="56">
        <v>0.56655441162320797</v>
      </c>
      <c r="AO16" s="56">
        <v>0.57027688210984462</v>
      </c>
    </row>
    <row r="17" spans="1:41" s="8" customFormat="1" ht="16.05" customHeight="1" x14ac:dyDescent="0.3">
      <c r="A17" s="236"/>
      <c r="B17" s="49" t="s">
        <v>239</v>
      </c>
      <c r="C17" s="45">
        <v>50</v>
      </c>
      <c r="D17" s="45">
        <v>50</v>
      </c>
      <c r="E17" s="45">
        <v>50</v>
      </c>
      <c r="F17" s="45">
        <v>50</v>
      </c>
      <c r="G17" s="45">
        <v>50</v>
      </c>
      <c r="H17" s="45">
        <v>50</v>
      </c>
      <c r="I17" s="45">
        <v>50</v>
      </c>
      <c r="J17" s="45">
        <v>50</v>
      </c>
      <c r="K17" s="45">
        <v>50</v>
      </c>
      <c r="L17" s="45">
        <v>50</v>
      </c>
      <c r="M17" s="45">
        <v>50</v>
      </c>
      <c r="N17" s="45">
        <v>50</v>
      </c>
      <c r="O17" s="46">
        <v>600</v>
      </c>
      <c r="P17" s="45">
        <v>60</v>
      </c>
      <c r="Q17" s="45">
        <v>60</v>
      </c>
      <c r="R17" s="45">
        <v>60</v>
      </c>
      <c r="S17" s="45">
        <v>60</v>
      </c>
      <c r="T17" s="45">
        <v>60</v>
      </c>
      <c r="U17" s="45">
        <v>60</v>
      </c>
      <c r="V17" s="45">
        <v>60</v>
      </c>
      <c r="W17" s="45">
        <v>60</v>
      </c>
      <c r="X17" s="45">
        <v>60</v>
      </c>
      <c r="Y17" s="45">
        <v>60</v>
      </c>
      <c r="Z17" s="45">
        <v>60</v>
      </c>
      <c r="AA17" s="45">
        <v>60</v>
      </c>
      <c r="AB17" s="46">
        <v>720</v>
      </c>
      <c r="AC17" s="45">
        <v>65</v>
      </c>
      <c r="AD17" s="45">
        <v>65</v>
      </c>
      <c r="AE17" s="45">
        <v>65</v>
      </c>
      <c r="AF17" s="45">
        <v>65</v>
      </c>
      <c r="AG17" s="45">
        <v>65</v>
      </c>
      <c r="AH17" s="45">
        <v>65</v>
      </c>
      <c r="AI17" s="45">
        <v>65</v>
      </c>
      <c r="AJ17" s="45">
        <v>65</v>
      </c>
      <c r="AK17" s="45">
        <v>65</v>
      </c>
      <c r="AL17" s="45">
        <v>65</v>
      </c>
      <c r="AM17" s="45">
        <v>65</v>
      </c>
      <c r="AN17" s="45">
        <v>65</v>
      </c>
      <c r="AO17" s="46">
        <v>780</v>
      </c>
    </row>
    <row r="18" spans="1:41" ht="16.05" customHeight="1" x14ac:dyDescent="0.3">
      <c r="B18" s="3" t="s">
        <v>106</v>
      </c>
      <c r="C18" s="45"/>
      <c r="D18" s="45"/>
      <c r="E18" s="45"/>
      <c r="F18" s="45"/>
      <c r="G18" s="58"/>
      <c r="H18" s="58"/>
      <c r="I18" s="58"/>
      <c r="J18" s="58"/>
      <c r="K18" s="58"/>
      <c r="L18" s="58"/>
      <c r="M18" s="58"/>
      <c r="N18" s="58"/>
      <c r="O18" s="59"/>
      <c r="P18" s="58"/>
      <c r="Q18" s="58"/>
      <c r="R18" s="58"/>
      <c r="S18" s="58"/>
      <c r="T18" s="58"/>
      <c r="U18" s="58"/>
      <c r="V18" s="58"/>
      <c r="W18" s="58"/>
      <c r="X18" s="58"/>
      <c r="Y18" s="58"/>
      <c r="Z18" s="58"/>
      <c r="AA18" s="58"/>
      <c r="AB18" s="59"/>
      <c r="AC18" s="58"/>
      <c r="AD18" s="58"/>
      <c r="AE18" s="58"/>
      <c r="AF18" s="58"/>
      <c r="AG18" s="58"/>
      <c r="AH18" s="58"/>
      <c r="AI18" s="58"/>
      <c r="AJ18" s="58"/>
      <c r="AK18" s="58"/>
      <c r="AL18" s="58"/>
      <c r="AM18" s="58"/>
      <c r="AN18" s="58"/>
      <c r="AO18" s="59"/>
    </row>
    <row r="19" spans="1:41" s="8" customFormat="1" ht="16.05" customHeight="1" x14ac:dyDescent="0.3">
      <c r="A19" s="236" t="s">
        <v>97</v>
      </c>
      <c r="B19" s="49" t="s">
        <v>2</v>
      </c>
      <c r="C19" s="45">
        <v>200</v>
      </c>
      <c r="D19" s="45">
        <v>200</v>
      </c>
      <c r="E19" s="45">
        <v>200</v>
      </c>
      <c r="F19" s="45">
        <v>200</v>
      </c>
      <c r="G19" s="45">
        <v>200</v>
      </c>
      <c r="H19" s="45">
        <v>200</v>
      </c>
      <c r="I19" s="45">
        <v>200</v>
      </c>
      <c r="J19" s="45">
        <v>200</v>
      </c>
      <c r="K19" s="45">
        <v>200</v>
      </c>
      <c r="L19" s="45">
        <v>200</v>
      </c>
      <c r="M19" s="45">
        <v>200</v>
      </c>
      <c r="N19" s="45">
        <v>200</v>
      </c>
      <c r="O19" s="46">
        <v>2400</v>
      </c>
      <c r="P19" s="45">
        <v>200</v>
      </c>
      <c r="Q19" s="45">
        <v>200</v>
      </c>
      <c r="R19" s="45">
        <v>200</v>
      </c>
      <c r="S19" s="45">
        <v>200</v>
      </c>
      <c r="T19" s="45">
        <v>200</v>
      </c>
      <c r="U19" s="45">
        <v>200</v>
      </c>
      <c r="V19" s="45">
        <v>200</v>
      </c>
      <c r="W19" s="45">
        <v>200</v>
      </c>
      <c r="X19" s="45">
        <v>200</v>
      </c>
      <c r="Y19" s="45">
        <v>200</v>
      </c>
      <c r="Z19" s="45">
        <v>200</v>
      </c>
      <c r="AA19" s="45">
        <v>200</v>
      </c>
      <c r="AB19" s="46">
        <v>2400</v>
      </c>
      <c r="AC19" s="45">
        <v>200</v>
      </c>
      <c r="AD19" s="45">
        <v>200</v>
      </c>
      <c r="AE19" s="45">
        <v>200</v>
      </c>
      <c r="AF19" s="45">
        <v>200</v>
      </c>
      <c r="AG19" s="45">
        <v>200</v>
      </c>
      <c r="AH19" s="45">
        <v>200</v>
      </c>
      <c r="AI19" s="45">
        <v>200</v>
      </c>
      <c r="AJ19" s="45">
        <v>200</v>
      </c>
      <c r="AK19" s="45">
        <v>200</v>
      </c>
      <c r="AL19" s="45">
        <v>200</v>
      </c>
      <c r="AM19" s="45">
        <v>200</v>
      </c>
      <c r="AN19" s="45">
        <v>200</v>
      </c>
      <c r="AO19" s="46">
        <v>2400</v>
      </c>
    </row>
    <row r="20" spans="1:41" s="8" customFormat="1" ht="16.05" customHeight="1" x14ac:dyDescent="0.3">
      <c r="A20" s="236" t="s">
        <v>97</v>
      </c>
      <c r="B20" s="49" t="s">
        <v>14</v>
      </c>
      <c r="C20" s="45">
        <v>500</v>
      </c>
      <c r="D20" s="45">
        <v>500</v>
      </c>
      <c r="E20" s="45">
        <v>1000</v>
      </c>
      <c r="F20" s="45">
        <v>500</v>
      </c>
      <c r="G20" s="45">
        <v>500</v>
      </c>
      <c r="H20" s="45">
        <v>2500</v>
      </c>
      <c r="I20" s="45">
        <v>500</v>
      </c>
      <c r="J20" s="45">
        <v>500</v>
      </c>
      <c r="K20" s="45">
        <v>4300</v>
      </c>
      <c r="L20" s="45">
        <v>1300</v>
      </c>
      <c r="M20" s="45">
        <v>500</v>
      </c>
      <c r="N20" s="45">
        <v>500</v>
      </c>
      <c r="O20" s="46">
        <v>13100</v>
      </c>
      <c r="P20" s="45">
        <v>500</v>
      </c>
      <c r="Q20" s="45">
        <v>2200</v>
      </c>
      <c r="R20" s="45">
        <v>500</v>
      </c>
      <c r="S20" s="45">
        <v>500</v>
      </c>
      <c r="T20" s="45">
        <v>500</v>
      </c>
      <c r="U20" s="45">
        <v>3900</v>
      </c>
      <c r="V20" s="45">
        <v>500</v>
      </c>
      <c r="W20" s="45">
        <v>500</v>
      </c>
      <c r="X20" s="45">
        <v>500</v>
      </c>
      <c r="Y20" s="45">
        <v>4700</v>
      </c>
      <c r="Z20" s="45">
        <v>500</v>
      </c>
      <c r="AA20" s="45">
        <v>500</v>
      </c>
      <c r="AB20" s="46">
        <v>15300</v>
      </c>
      <c r="AC20" s="45">
        <v>500</v>
      </c>
      <c r="AD20" s="45">
        <v>5400</v>
      </c>
      <c r="AE20" s="45">
        <v>500</v>
      </c>
      <c r="AF20" s="45">
        <v>500</v>
      </c>
      <c r="AG20" s="45">
        <v>6500</v>
      </c>
      <c r="AH20" s="45">
        <v>800</v>
      </c>
      <c r="AI20" s="45">
        <v>800</v>
      </c>
      <c r="AJ20" s="45">
        <v>800</v>
      </c>
      <c r="AK20" s="45">
        <v>3200</v>
      </c>
      <c r="AL20" s="45">
        <v>1800</v>
      </c>
      <c r="AM20" s="45">
        <v>1800</v>
      </c>
      <c r="AN20" s="45">
        <v>1800</v>
      </c>
      <c r="AO20" s="46">
        <v>24400</v>
      </c>
    </row>
    <row r="21" spans="1:41" s="8" customFormat="1" ht="16.05" customHeight="1" x14ac:dyDescent="0.3">
      <c r="A21" s="236" t="s">
        <v>102</v>
      </c>
      <c r="B21" s="49" t="s">
        <v>3</v>
      </c>
      <c r="C21" s="45">
        <v>25</v>
      </c>
      <c r="D21" s="45">
        <v>25</v>
      </c>
      <c r="E21" s="45">
        <v>25</v>
      </c>
      <c r="F21" s="45">
        <v>25</v>
      </c>
      <c r="G21" s="45">
        <v>25</v>
      </c>
      <c r="H21" s="45">
        <v>25</v>
      </c>
      <c r="I21" s="45">
        <v>25</v>
      </c>
      <c r="J21" s="45">
        <v>25</v>
      </c>
      <c r="K21" s="45">
        <v>25</v>
      </c>
      <c r="L21" s="45">
        <v>25</v>
      </c>
      <c r="M21" s="45">
        <v>25</v>
      </c>
      <c r="N21" s="45">
        <v>25</v>
      </c>
      <c r="O21" s="46">
        <v>300</v>
      </c>
      <c r="P21" s="45">
        <v>50</v>
      </c>
      <c r="Q21" s="45">
        <v>50</v>
      </c>
      <c r="R21" s="45">
        <v>50</v>
      </c>
      <c r="S21" s="45">
        <v>50</v>
      </c>
      <c r="T21" s="45">
        <v>50</v>
      </c>
      <c r="U21" s="45">
        <v>50</v>
      </c>
      <c r="V21" s="45">
        <v>50</v>
      </c>
      <c r="W21" s="45">
        <v>50</v>
      </c>
      <c r="X21" s="45">
        <v>50</v>
      </c>
      <c r="Y21" s="45">
        <v>50</v>
      </c>
      <c r="Z21" s="45">
        <v>50</v>
      </c>
      <c r="AA21" s="45">
        <v>50</v>
      </c>
      <c r="AB21" s="46">
        <v>600</v>
      </c>
      <c r="AC21" s="45">
        <v>73</v>
      </c>
      <c r="AD21" s="45">
        <v>73</v>
      </c>
      <c r="AE21" s="45">
        <v>73</v>
      </c>
      <c r="AF21" s="45">
        <v>73</v>
      </c>
      <c r="AG21" s="45">
        <v>73</v>
      </c>
      <c r="AH21" s="45">
        <v>73</v>
      </c>
      <c r="AI21" s="45">
        <v>73</v>
      </c>
      <c r="AJ21" s="45">
        <v>73</v>
      </c>
      <c r="AK21" s="45">
        <v>73</v>
      </c>
      <c r="AL21" s="45">
        <v>73</v>
      </c>
      <c r="AM21" s="45">
        <v>73</v>
      </c>
      <c r="AN21" s="45">
        <v>73</v>
      </c>
      <c r="AO21" s="46">
        <v>876</v>
      </c>
    </row>
    <row r="22" spans="1:41" s="8" customFormat="1" ht="16.05" customHeight="1" x14ac:dyDescent="0.3">
      <c r="A22" s="236" t="s">
        <v>102</v>
      </c>
      <c r="B22" s="49" t="s">
        <v>15</v>
      </c>
      <c r="C22" s="45">
        <v>50</v>
      </c>
      <c r="D22" s="45">
        <v>50</v>
      </c>
      <c r="E22" s="45">
        <v>80</v>
      </c>
      <c r="F22" s="45">
        <v>80</v>
      </c>
      <c r="G22" s="45">
        <v>80</v>
      </c>
      <c r="H22" s="45">
        <v>86</v>
      </c>
      <c r="I22" s="45">
        <v>86</v>
      </c>
      <c r="J22" s="45">
        <v>86</v>
      </c>
      <c r="K22" s="45">
        <v>86</v>
      </c>
      <c r="L22" s="45">
        <v>86</v>
      </c>
      <c r="M22" s="45">
        <v>86</v>
      </c>
      <c r="N22" s="45">
        <v>86</v>
      </c>
      <c r="O22" s="46">
        <v>942</v>
      </c>
      <c r="P22" s="45">
        <v>92</v>
      </c>
      <c r="Q22" s="45">
        <v>92</v>
      </c>
      <c r="R22" s="45">
        <v>92</v>
      </c>
      <c r="S22" s="45">
        <v>92</v>
      </c>
      <c r="T22" s="45">
        <v>92</v>
      </c>
      <c r="U22" s="45">
        <v>92</v>
      </c>
      <c r="V22" s="45">
        <v>92</v>
      </c>
      <c r="W22" s="45">
        <v>92</v>
      </c>
      <c r="X22" s="45">
        <v>94.5</v>
      </c>
      <c r="Y22" s="45">
        <v>94.5</v>
      </c>
      <c r="Z22" s="45">
        <v>94.5</v>
      </c>
      <c r="AA22" s="45">
        <v>94.5</v>
      </c>
      <c r="AB22" s="46">
        <v>1114</v>
      </c>
      <c r="AC22" s="45">
        <v>103.4</v>
      </c>
      <c r="AD22" s="45">
        <v>103.4</v>
      </c>
      <c r="AE22" s="45">
        <v>103.4</v>
      </c>
      <c r="AF22" s="45">
        <v>103.4</v>
      </c>
      <c r="AG22" s="45">
        <v>103.4</v>
      </c>
      <c r="AH22" s="45">
        <v>103.4</v>
      </c>
      <c r="AI22" s="45">
        <v>208</v>
      </c>
      <c r="AJ22" s="45">
        <v>208</v>
      </c>
      <c r="AK22" s="45">
        <v>208</v>
      </c>
      <c r="AL22" s="45">
        <v>208</v>
      </c>
      <c r="AM22" s="45">
        <v>208</v>
      </c>
      <c r="AN22" s="45">
        <v>208</v>
      </c>
      <c r="AO22" s="46">
        <v>1868.4</v>
      </c>
    </row>
    <row r="23" spans="1:41" s="8" customFormat="1" ht="16.05" customHeight="1" x14ac:dyDescent="0.3">
      <c r="A23" s="236" t="s">
        <v>102</v>
      </c>
      <c r="B23" s="49" t="s">
        <v>4</v>
      </c>
      <c r="C23" s="45">
        <v>0</v>
      </c>
      <c r="D23" s="45">
        <v>0</v>
      </c>
      <c r="E23" s="45">
        <v>0</v>
      </c>
      <c r="F23" s="45">
        <v>380</v>
      </c>
      <c r="G23" s="45">
        <v>0</v>
      </c>
      <c r="H23" s="45">
        <v>0</v>
      </c>
      <c r="I23" s="45">
        <v>0</v>
      </c>
      <c r="J23" s="45">
        <v>0</v>
      </c>
      <c r="K23" s="45">
        <v>0</v>
      </c>
      <c r="L23" s="45">
        <v>0</v>
      </c>
      <c r="M23" s="45">
        <v>0</v>
      </c>
      <c r="N23" s="45">
        <v>420</v>
      </c>
      <c r="O23" s="46">
        <v>800</v>
      </c>
      <c r="P23" s="45">
        <v>0</v>
      </c>
      <c r="Q23" s="45">
        <v>0</v>
      </c>
      <c r="R23" s="45">
        <v>0</v>
      </c>
      <c r="S23" s="45">
        <v>0</v>
      </c>
      <c r="T23" s="45">
        <v>0</v>
      </c>
      <c r="U23" s="45">
        <v>128.5</v>
      </c>
      <c r="V23" s="45">
        <v>0</v>
      </c>
      <c r="W23" s="45">
        <v>0</v>
      </c>
      <c r="X23" s="45">
        <v>0</v>
      </c>
      <c r="Y23" s="45">
        <v>89</v>
      </c>
      <c r="Z23" s="45">
        <v>0</v>
      </c>
      <c r="AA23" s="45">
        <v>0</v>
      </c>
      <c r="AB23" s="46">
        <v>217.5</v>
      </c>
      <c r="AC23" s="45">
        <v>0</v>
      </c>
      <c r="AD23" s="45">
        <v>0</v>
      </c>
      <c r="AE23" s="45">
        <v>85.4</v>
      </c>
      <c r="AF23" s="45">
        <v>0</v>
      </c>
      <c r="AG23" s="45">
        <v>0</v>
      </c>
      <c r="AH23" s="45">
        <v>0</v>
      </c>
      <c r="AI23" s="45">
        <v>0</v>
      </c>
      <c r="AJ23" s="45">
        <v>107</v>
      </c>
      <c r="AK23" s="45">
        <v>0</v>
      </c>
      <c r="AL23" s="45">
        <v>0</v>
      </c>
      <c r="AM23" s="45">
        <v>0</v>
      </c>
      <c r="AN23" s="45">
        <v>0</v>
      </c>
      <c r="AO23" s="46">
        <v>192.4</v>
      </c>
    </row>
    <row r="24" spans="1:41" s="8" customFormat="1" ht="16.05" customHeight="1" x14ac:dyDescent="0.3">
      <c r="A24" s="236" t="s">
        <v>102</v>
      </c>
      <c r="B24" s="49" t="s">
        <v>21</v>
      </c>
      <c r="C24" s="45">
        <v>125</v>
      </c>
      <c r="D24" s="45">
        <v>0</v>
      </c>
      <c r="E24" s="45">
        <v>0</v>
      </c>
      <c r="F24" s="45">
        <v>0</v>
      </c>
      <c r="G24" s="45">
        <v>230</v>
      </c>
      <c r="H24" s="45">
        <v>78</v>
      </c>
      <c r="I24" s="45">
        <v>20</v>
      </c>
      <c r="J24" s="45">
        <v>0</v>
      </c>
      <c r="K24" s="45">
        <v>0</v>
      </c>
      <c r="L24" s="45">
        <v>75.900000000000006</v>
      </c>
      <c r="M24" s="45">
        <v>0</v>
      </c>
      <c r="N24" s="45">
        <v>0</v>
      </c>
      <c r="O24" s="46">
        <v>528.9</v>
      </c>
      <c r="P24" s="45">
        <v>54.3</v>
      </c>
      <c r="Q24" s="45">
        <v>0</v>
      </c>
      <c r="R24" s="45">
        <v>0</v>
      </c>
      <c r="S24" s="45">
        <v>87.5</v>
      </c>
      <c r="T24" s="45">
        <v>56.7</v>
      </c>
      <c r="U24" s="45">
        <v>35.700000000000003</v>
      </c>
      <c r="V24" s="45">
        <v>0</v>
      </c>
      <c r="W24" s="45">
        <v>577.79999999999995</v>
      </c>
      <c r="X24" s="45">
        <v>0</v>
      </c>
      <c r="Y24" s="45">
        <v>0</v>
      </c>
      <c r="Z24" s="45">
        <v>0</v>
      </c>
      <c r="AA24" s="45">
        <v>64.400000000000006</v>
      </c>
      <c r="AB24" s="46">
        <v>876.4</v>
      </c>
      <c r="AC24" s="45">
        <v>125</v>
      </c>
      <c r="AD24" s="45">
        <v>65.5</v>
      </c>
      <c r="AE24" s="45">
        <v>355.6</v>
      </c>
      <c r="AF24" s="45">
        <v>0</v>
      </c>
      <c r="AG24" s="45">
        <v>0</v>
      </c>
      <c r="AH24" s="45">
        <v>76.400000000000006</v>
      </c>
      <c r="AI24" s="45">
        <v>75.5</v>
      </c>
      <c r="AJ24" s="45">
        <v>97.6</v>
      </c>
      <c r="AK24" s="45">
        <v>0</v>
      </c>
      <c r="AL24" s="45">
        <v>0</v>
      </c>
      <c r="AM24" s="45">
        <v>45.5</v>
      </c>
      <c r="AN24" s="45">
        <v>98.7</v>
      </c>
      <c r="AO24" s="46">
        <v>939.80000000000007</v>
      </c>
    </row>
    <row r="25" spans="1:41" s="8" customFormat="1" ht="16.05" customHeight="1" x14ac:dyDescent="0.3">
      <c r="A25" s="236" t="s">
        <v>102</v>
      </c>
      <c r="B25" s="49" t="s">
        <v>6</v>
      </c>
      <c r="C25" s="45">
        <v>100</v>
      </c>
      <c r="D25" s="45">
        <v>100</v>
      </c>
      <c r="E25" s="45">
        <v>100</v>
      </c>
      <c r="F25" s="45">
        <v>100</v>
      </c>
      <c r="G25" s="45">
        <v>100</v>
      </c>
      <c r="H25" s="45">
        <v>120</v>
      </c>
      <c r="I25" s="45">
        <v>120</v>
      </c>
      <c r="J25" s="45">
        <v>120</v>
      </c>
      <c r="K25" s="45">
        <v>120</v>
      </c>
      <c r="L25" s="45">
        <v>120</v>
      </c>
      <c r="M25" s="45">
        <v>120</v>
      </c>
      <c r="N25" s="45">
        <v>120</v>
      </c>
      <c r="O25" s="46">
        <v>1340</v>
      </c>
      <c r="P25" s="45">
        <v>270</v>
      </c>
      <c r="Q25" s="45">
        <v>270</v>
      </c>
      <c r="R25" s="45">
        <v>270</v>
      </c>
      <c r="S25" s="45">
        <v>270</v>
      </c>
      <c r="T25" s="45">
        <v>270</v>
      </c>
      <c r="U25" s="45">
        <v>270</v>
      </c>
      <c r="V25" s="45">
        <v>270</v>
      </c>
      <c r="W25" s="45">
        <v>270</v>
      </c>
      <c r="X25" s="45">
        <v>320</v>
      </c>
      <c r="Y25" s="45">
        <v>320</v>
      </c>
      <c r="Z25" s="45">
        <v>320</v>
      </c>
      <c r="AA25" s="45">
        <v>320</v>
      </c>
      <c r="AB25" s="46">
        <v>3440</v>
      </c>
      <c r="AC25" s="45">
        <v>380</v>
      </c>
      <c r="AD25" s="45">
        <v>380</v>
      </c>
      <c r="AE25" s="45">
        <v>380</v>
      </c>
      <c r="AF25" s="45">
        <v>380</v>
      </c>
      <c r="AG25" s="45">
        <v>380</v>
      </c>
      <c r="AH25" s="45">
        <v>380</v>
      </c>
      <c r="AI25" s="45">
        <v>380</v>
      </c>
      <c r="AJ25" s="45">
        <v>410</v>
      </c>
      <c r="AK25" s="45">
        <v>410</v>
      </c>
      <c r="AL25" s="45">
        <v>410</v>
      </c>
      <c r="AM25" s="45">
        <v>410</v>
      </c>
      <c r="AN25" s="45">
        <v>410</v>
      </c>
      <c r="AO25" s="46">
        <v>4710</v>
      </c>
    </row>
    <row r="26" spans="1:41" s="8" customFormat="1" ht="16.05" customHeight="1" x14ac:dyDescent="0.3">
      <c r="A26" s="236" t="s">
        <v>102</v>
      </c>
      <c r="B26" s="49" t="s">
        <v>7</v>
      </c>
      <c r="C26" s="45">
        <v>0</v>
      </c>
      <c r="D26" s="45">
        <v>0</v>
      </c>
      <c r="E26" s="45">
        <v>0</v>
      </c>
      <c r="F26" s="45">
        <v>0</v>
      </c>
      <c r="G26" s="45">
        <v>0</v>
      </c>
      <c r="H26" s="45">
        <v>0</v>
      </c>
      <c r="I26" s="45">
        <v>0</v>
      </c>
      <c r="J26" s="45">
        <v>1200</v>
      </c>
      <c r="K26" s="45">
        <v>0</v>
      </c>
      <c r="L26" s="45">
        <v>0</v>
      </c>
      <c r="M26" s="45">
        <v>0</v>
      </c>
      <c r="N26" s="45">
        <v>0</v>
      </c>
      <c r="O26" s="46">
        <v>1200</v>
      </c>
      <c r="P26" s="45">
        <v>0</v>
      </c>
      <c r="Q26" s="45">
        <v>0</v>
      </c>
      <c r="R26" s="45">
        <v>0</v>
      </c>
      <c r="S26" s="45">
        <v>0</v>
      </c>
      <c r="T26" s="45">
        <v>0</v>
      </c>
      <c r="U26" s="45">
        <v>0</v>
      </c>
      <c r="V26" s="45">
        <v>0</v>
      </c>
      <c r="W26" s="45">
        <v>2200</v>
      </c>
      <c r="X26" s="45">
        <v>0</v>
      </c>
      <c r="Y26" s="45">
        <v>0</v>
      </c>
      <c r="Z26" s="45">
        <v>0</v>
      </c>
      <c r="AA26" s="45">
        <v>0</v>
      </c>
      <c r="AB26" s="46">
        <v>2200</v>
      </c>
      <c r="AC26" s="45">
        <v>0</v>
      </c>
      <c r="AD26" s="45">
        <v>0</v>
      </c>
      <c r="AE26" s="45">
        <v>0</v>
      </c>
      <c r="AF26" s="45">
        <v>0</v>
      </c>
      <c r="AG26" s="45">
        <v>0</v>
      </c>
      <c r="AH26" s="45">
        <v>0</v>
      </c>
      <c r="AI26" s="45">
        <v>2900</v>
      </c>
      <c r="AJ26" s="45">
        <v>0</v>
      </c>
      <c r="AK26" s="45">
        <v>0</v>
      </c>
      <c r="AL26" s="45">
        <v>0</v>
      </c>
      <c r="AM26" s="45">
        <v>0</v>
      </c>
      <c r="AN26" s="45">
        <v>0</v>
      </c>
      <c r="AO26" s="46">
        <v>2900</v>
      </c>
    </row>
    <row r="27" spans="1:41" s="8" customFormat="1" ht="16.05" customHeight="1" x14ac:dyDescent="0.3">
      <c r="A27" s="236" t="s">
        <v>97</v>
      </c>
      <c r="B27" s="49" t="s">
        <v>19</v>
      </c>
      <c r="C27" s="45">
        <v>0</v>
      </c>
      <c r="D27" s="45">
        <v>0</v>
      </c>
      <c r="E27" s="45">
        <v>0</v>
      </c>
      <c r="F27" s="45">
        <v>0</v>
      </c>
      <c r="G27" s="45">
        <v>1800</v>
      </c>
      <c r="H27" s="45">
        <v>0</v>
      </c>
      <c r="I27" s="45">
        <v>0</v>
      </c>
      <c r="J27" s="45">
        <v>0</v>
      </c>
      <c r="K27" s="45">
        <v>0</v>
      </c>
      <c r="L27" s="45">
        <v>0</v>
      </c>
      <c r="M27" s="45">
        <v>0</v>
      </c>
      <c r="N27" s="45">
        <v>0</v>
      </c>
      <c r="O27" s="46">
        <v>1800</v>
      </c>
      <c r="P27" s="45">
        <v>0</v>
      </c>
      <c r="Q27" s="45">
        <v>0</v>
      </c>
      <c r="R27" s="45">
        <v>0</v>
      </c>
      <c r="S27" s="45">
        <v>0</v>
      </c>
      <c r="T27" s="45">
        <v>0</v>
      </c>
      <c r="U27" s="45">
        <v>0</v>
      </c>
      <c r="V27" s="45">
        <v>0</v>
      </c>
      <c r="W27" s="45">
        <v>0</v>
      </c>
      <c r="X27" s="45">
        <v>0</v>
      </c>
      <c r="Y27" s="45">
        <v>0</v>
      </c>
      <c r="Z27" s="45">
        <v>3300</v>
      </c>
      <c r="AA27" s="45">
        <v>0</v>
      </c>
      <c r="AB27" s="46">
        <v>3300</v>
      </c>
      <c r="AC27" s="45">
        <v>0</v>
      </c>
      <c r="AD27" s="45">
        <v>0</v>
      </c>
      <c r="AE27" s="45">
        <v>0</v>
      </c>
      <c r="AF27" s="45">
        <v>0</v>
      </c>
      <c r="AG27" s="45">
        <v>2900</v>
      </c>
      <c r="AH27" s="45">
        <v>0</v>
      </c>
      <c r="AI27" s="45">
        <v>0</v>
      </c>
      <c r="AJ27" s="45">
        <v>0</v>
      </c>
      <c r="AK27" s="45">
        <v>0</v>
      </c>
      <c r="AL27" s="45">
        <v>0</v>
      </c>
      <c r="AM27" s="45">
        <v>0</v>
      </c>
      <c r="AN27" s="45">
        <v>0</v>
      </c>
      <c r="AO27" s="46">
        <v>2900</v>
      </c>
    </row>
    <row r="28" spans="1:41" s="8" customFormat="1" ht="16.05" customHeight="1" x14ac:dyDescent="0.3">
      <c r="A28" s="236" t="s">
        <v>102</v>
      </c>
      <c r="B28" s="49" t="s">
        <v>8</v>
      </c>
      <c r="C28" s="45">
        <v>200</v>
      </c>
      <c r="D28" s="45">
        <v>200</v>
      </c>
      <c r="E28" s="45">
        <v>200</v>
      </c>
      <c r="F28" s="45">
        <v>200</v>
      </c>
      <c r="G28" s="45">
        <v>200</v>
      </c>
      <c r="H28" s="45">
        <v>200</v>
      </c>
      <c r="I28" s="45">
        <v>230</v>
      </c>
      <c r="J28" s="45">
        <v>230</v>
      </c>
      <c r="K28" s="45">
        <v>230</v>
      </c>
      <c r="L28" s="45">
        <v>230</v>
      </c>
      <c r="M28" s="45">
        <v>230</v>
      </c>
      <c r="N28" s="45">
        <v>230</v>
      </c>
      <c r="O28" s="46">
        <v>2580</v>
      </c>
      <c r="P28" s="45">
        <v>230</v>
      </c>
      <c r="Q28" s="45">
        <v>230</v>
      </c>
      <c r="R28" s="45">
        <v>230</v>
      </c>
      <c r="S28" s="45">
        <v>230</v>
      </c>
      <c r="T28" s="45">
        <v>230</v>
      </c>
      <c r="U28" s="45">
        <v>230</v>
      </c>
      <c r="V28" s="45">
        <v>320</v>
      </c>
      <c r="W28" s="45">
        <v>320</v>
      </c>
      <c r="X28" s="45">
        <v>320</v>
      </c>
      <c r="Y28" s="45">
        <v>320</v>
      </c>
      <c r="Z28" s="45">
        <v>320</v>
      </c>
      <c r="AA28" s="45">
        <v>320</v>
      </c>
      <c r="AB28" s="46">
        <v>3300</v>
      </c>
      <c r="AC28" s="45">
        <v>510</v>
      </c>
      <c r="AD28" s="45">
        <v>510</v>
      </c>
      <c r="AE28" s="45">
        <v>510</v>
      </c>
      <c r="AF28" s="45">
        <v>510</v>
      </c>
      <c r="AG28" s="45">
        <v>510</v>
      </c>
      <c r="AH28" s="45">
        <v>510</v>
      </c>
      <c r="AI28" s="45">
        <v>510</v>
      </c>
      <c r="AJ28" s="45">
        <v>620</v>
      </c>
      <c r="AK28" s="45">
        <v>620</v>
      </c>
      <c r="AL28" s="45">
        <v>620</v>
      </c>
      <c r="AM28" s="45">
        <v>620</v>
      </c>
      <c r="AN28" s="45">
        <v>620</v>
      </c>
      <c r="AO28" s="46">
        <v>6670</v>
      </c>
    </row>
    <row r="29" spans="1:41" s="8" customFormat="1" ht="16.05" customHeight="1" x14ac:dyDescent="0.3">
      <c r="A29" s="236" t="s">
        <v>97</v>
      </c>
      <c r="B29" s="49" t="s">
        <v>22</v>
      </c>
      <c r="C29" s="45">
        <v>0</v>
      </c>
      <c r="D29" s="45">
        <v>0</v>
      </c>
      <c r="E29" s="45">
        <v>0</v>
      </c>
      <c r="F29" s="45">
        <v>7400</v>
      </c>
      <c r="G29" s="45">
        <v>0</v>
      </c>
      <c r="H29" s="45">
        <v>0</v>
      </c>
      <c r="I29" s="45">
        <v>0</v>
      </c>
      <c r="J29" s="45">
        <v>0</v>
      </c>
      <c r="K29" s="45">
        <v>0</v>
      </c>
      <c r="L29" s="45">
        <v>0</v>
      </c>
      <c r="M29" s="45">
        <v>0</v>
      </c>
      <c r="N29" s="45">
        <v>0</v>
      </c>
      <c r="O29" s="46">
        <v>7400</v>
      </c>
      <c r="P29" s="45">
        <v>0</v>
      </c>
      <c r="Q29" s="45">
        <v>0</v>
      </c>
      <c r="R29" s="45">
        <v>0</v>
      </c>
      <c r="S29" s="45">
        <v>0</v>
      </c>
      <c r="T29" s="45">
        <v>0</v>
      </c>
      <c r="U29" s="45">
        <v>0</v>
      </c>
      <c r="V29" s="45">
        <v>0</v>
      </c>
      <c r="W29" s="45">
        <v>0</v>
      </c>
      <c r="X29" s="45">
        <v>0</v>
      </c>
      <c r="Y29" s="45">
        <v>1234</v>
      </c>
      <c r="Z29" s="45">
        <v>0</v>
      </c>
      <c r="AA29" s="45">
        <v>0</v>
      </c>
      <c r="AB29" s="46">
        <v>1234</v>
      </c>
      <c r="AC29" s="45">
        <v>0</v>
      </c>
      <c r="AD29" s="45">
        <v>0</v>
      </c>
      <c r="AE29" s="45">
        <v>0</v>
      </c>
      <c r="AF29" s="45">
        <v>2310</v>
      </c>
      <c r="AG29" s="45">
        <v>0</v>
      </c>
      <c r="AH29" s="45">
        <v>0</v>
      </c>
      <c r="AI29" s="45">
        <v>0</v>
      </c>
      <c r="AJ29" s="45">
        <v>0</v>
      </c>
      <c r="AK29" s="45">
        <v>0</v>
      </c>
      <c r="AL29" s="45">
        <v>0</v>
      </c>
      <c r="AM29" s="45">
        <v>0</v>
      </c>
      <c r="AN29" s="45">
        <v>0</v>
      </c>
      <c r="AO29" s="46">
        <v>2310</v>
      </c>
    </row>
    <row r="30" spans="1:41" s="8" customFormat="1" ht="16.05" customHeight="1" x14ac:dyDescent="0.3">
      <c r="A30" s="236" t="s">
        <v>102</v>
      </c>
      <c r="B30" s="49" t="s">
        <v>18</v>
      </c>
      <c r="C30" s="45">
        <v>0</v>
      </c>
      <c r="D30" s="45">
        <v>0</v>
      </c>
      <c r="E30" s="45">
        <v>0</v>
      </c>
      <c r="F30" s="45">
        <v>0</v>
      </c>
      <c r="G30" s="45">
        <v>0</v>
      </c>
      <c r="H30" s="45">
        <v>0</v>
      </c>
      <c r="I30" s="45">
        <v>180</v>
      </c>
      <c r="J30" s="45">
        <v>0</v>
      </c>
      <c r="K30" s="45">
        <v>0</v>
      </c>
      <c r="L30" s="45">
        <v>0</v>
      </c>
      <c r="M30" s="45">
        <v>0</v>
      </c>
      <c r="N30" s="45">
        <v>0</v>
      </c>
      <c r="O30" s="46">
        <v>180</v>
      </c>
      <c r="P30" s="45">
        <v>0</v>
      </c>
      <c r="Q30" s="45">
        <v>0</v>
      </c>
      <c r="R30" s="45">
        <v>0</v>
      </c>
      <c r="S30" s="45">
        <v>1230</v>
      </c>
      <c r="T30" s="45">
        <v>0</v>
      </c>
      <c r="U30" s="45">
        <v>0</v>
      </c>
      <c r="V30" s="45">
        <v>0</v>
      </c>
      <c r="W30" s="45">
        <v>0</v>
      </c>
      <c r="X30" s="45">
        <v>0</v>
      </c>
      <c r="Y30" s="45">
        <v>0</v>
      </c>
      <c r="Z30" s="45">
        <v>0</v>
      </c>
      <c r="AA30" s="45">
        <v>0</v>
      </c>
      <c r="AB30" s="46">
        <v>1230</v>
      </c>
      <c r="AC30" s="45">
        <v>0</v>
      </c>
      <c r="AD30" s="45">
        <v>0</v>
      </c>
      <c r="AE30" s="45">
        <v>0</v>
      </c>
      <c r="AF30" s="45">
        <v>0</v>
      </c>
      <c r="AG30" s="45">
        <v>812</v>
      </c>
      <c r="AH30" s="45">
        <v>0</v>
      </c>
      <c r="AI30" s="45">
        <v>0</v>
      </c>
      <c r="AJ30" s="45">
        <v>0</v>
      </c>
      <c r="AK30" s="45">
        <v>0</v>
      </c>
      <c r="AL30" s="45">
        <v>0</v>
      </c>
      <c r="AM30" s="45">
        <v>0</v>
      </c>
      <c r="AN30" s="45">
        <v>0</v>
      </c>
      <c r="AO30" s="46">
        <v>812</v>
      </c>
    </row>
    <row r="31" spans="1:41" s="8" customFormat="1" ht="16.05" customHeight="1" x14ac:dyDescent="0.3">
      <c r="A31" s="236" t="s">
        <v>102</v>
      </c>
      <c r="B31" s="49" t="s">
        <v>17</v>
      </c>
      <c r="C31" s="45">
        <v>10</v>
      </c>
      <c r="D31" s="45">
        <v>10</v>
      </c>
      <c r="E31" s="45">
        <v>10</v>
      </c>
      <c r="F31" s="45">
        <v>10</v>
      </c>
      <c r="G31" s="45">
        <v>10</v>
      </c>
      <c r="H31" s="45">
        <v>10</v>
      </c>
      <c r="I31" s="45">
        <v>10</v>
      </c>
      <c r="J31" s="45">
        <v>10</v>
      </c>
      <c r="K31" s="45">
        <v>10</v>
      </c>
      <c r="L31" s="45">
        <v>10</v>
      </c>
      <c r="M31" s="45">
        <v>10</v>
      </c>
      <c r="N31" s="45">
        <v>10</v>
      </c>
      <c r="O31" s="46">
        <v>120</v>
      </c>
      <c r="P31" s="45">
        <v>14</v>
      </c>
      <c r="Q31" s="45">
        <v>14</v>
      </c>
      <c r="R31" s="45">
        <v>14</v>
      </c>
      <c r="S31" s="45">
        <v>14</v>
      </c>
      <c r="T31" s="45">
        <v>14</v>
      </c>
      <c r="U31" s="45">
        <v>14</v>
      </c>
      <c r="V31" s="45">
        <v>14</v>
      </c>
      <c r="W31" s="45">
        <v>14</v>
      </c>
      <c r="X31" s="45">
        <v>14</v>
      </c>
      <c r="Y31" s="45">
        <v>14</v>
      </c>
      <c r="Z31" s="45">
        <v>14</v>
      </c>
      <c r="AA31" s="45">
        <v>14</v>
      </c>
      <c r="AB31" s="46">
        <v>168</v>
      </c>
      <c r="AC31" s="45">
        <v>16</v>
      </c>
      <c r="AD31" s="45">
        <v>16</v>
      </c>
      <c r="AE31" s="45">
        <v>16</v>
      </c>
      <c r="AF31" s="45">
        <v>16</v>
      </c>
      <c r="AG31" s="45">
        <v>16</v>
      </c>
      <c r="AH31" s="45">
        <v>16</v>
      </c>
      <c r="AI31" s="45">
        <v>16</v>
      </c>
      <c r="AJ31" s="45">
        <v>16</v>
      </c>
      <c r="AK31" s="45">
        <v>16</v>
      </c>
      <c r="AL31" s="45">
        <v>16</v>
      </c>
      <c r="AM31" s="45">
        <v>16</v>
      </c>
      <c r="AN31" s="45">
        <v>16</v>
      </c>
      <c r="AO31" s="46">
        <v>192</v>
      </c>
    </row>
    <row r="32" spans="1:41" s="8" customFormat="1" ht="16.05" customHeight="1" x14ac:dyDescent="0.3">
      <c r="A32" s="236" t="s">
        <v>97</v>
      </c>
      <c r="B32" s="49" t="s">
        <v>9</v>
      </c>
      <c r="C32" s="45">
        <v>30</v>
      </c>
      <c r="D32" s="45">
        <v>30</v>
      </c>
      <c r="E32" s="45">
        <v>30</v>
      </c>
      <c r="F32" s="45">
        <v>30</v>
      </c>
      <c r="G32" s="45">
        <v>30</v>
      </c>
      <c r="H32" s="45">
        <v>30</v>
      </c>
      <c r="I32" s="45">
        <v>30</v>
      </c>
      <c r="J32" s="45">
        <v>30</v>
      </c>
      <c r="K32" s="45">
        <v>30</v>
      </c>
      <c r="L32" s="45">
        <v>30</v>
      </c>
      <c r="M32" s="45">
        <v>30</v>
      </c>
      <c r="N32" s="45">
        <v>30</v>
      </c>
      <c r="O32" s="46">
        <v>360</v>
      </c>
      <c r="P32" s="45">
        <v>42</v>
      </c>
      <c r="Q32" s="45">
        <v>42</v>
      </c>
      <c r="R32" s="45">
        <v>42</v>
      </c>
      <c r="S32" s="45">
        <v>42</v>
      </c>
      <c r="T32" s="45">
        <v>42</v>
      </c>
      <c r="U32" s="45">
        <v>42</v>
      </c>
      <c r="V32" s="45">
        <v>42</v>
      </c>
      <c r="W32" s="45">
        <v>42</v>
      </c>
      <c r="X32" s="45">
        <v>42</v>
      </c>
      <c r="Y32" s="45">
        <v>42</v>
      </c>
      <c r="Z32" s="45">
        <v>42</v>
      </c>
      <c r="AA32" s="45">
        <v>42</v>
      </c>
      <c r="AB32" s="46">
        <v>504</v>
      </c>
      <c r="AC32" s="45">
        <v>61</v>
      </c>
      <c r="AD32" s="45">
        <v>61</v>
      </c>
      <c r="AE32" s="45">
        <v>61</v>
      </c>
      <c r="AF32" s="45">
        <v>61</v>
      </c>
      <c r="AG32" s="45">
        <v>61</v>
      </c>
      <c r="AH32" s="45">
        <v>61</v>
      </c>
      <c r="AI32" s="45">
        <v>61</v>
      </c>
      <c r="AJ32" s="45">
        <v>61</v>
      </c>
      <c r="AK32" s="45">
        <v>61</v>
      </c>
      <c r="AL32" s="45">
        <v>61</v>
      </c>
      <c r="AM32" s="45">
        <v>61</v>
      </c>
      <c r="AN32" s="45">
        <v>61</v>
      </c>
      <c r="AO32" s="46">
        <v>732</v>
      </c>
    </row>
    <row r="33" spans="1:41" s="8" customFormat="1" ht="16.05" customHeight="1" x14ac:dyDescent="0.3">
      <c r="A33" s="236" t="s">
        <v>97</v>
      </c>
      <c r="B33" s="49" t="s">
        <v>16</v>
      </c>
      <c r="C33" s="45">
        <v>0</v>
      </c>
      <c r="D33" s="45">
        <v>0</v>
      </c>
      <c r="E33" s="45">
        <v>0</v>
      </c>
      <c r="F33" s="45">
        <v>0</v>
      </c>
      <c r="G33" s="45">
        <v>0</v>
      </c>
      <c r="H33" s="45">
        <v>0</v>
      </c>
      <c r="I33" s="45">
        <v>0</v>
      </c>
      <c r="J33" s="45">
        <v>3200</v>
      </c>
      <c r="K33" s="45">
        <v>0</v>
      </c>
      <c r="L33" s="45">
        <v>0</v>
      </c>
      <c r="M33" s="45">
        <v>0</v>
      </c>
      <c r="N33" s="45">
        <v>0</v>
      </c>
      <c r="O33" s="46">
        <v>3200</v>
      </c>
      <c r="P33" s="45">
        <v>0</v>
      </c>
      <c r="Q33" s="45">
        <v>751</v>
      </c>
      <c r="R33" s="45">
        <v>0</v>
      </c>
      <c r="S33" s="45">
        <v>0</v>
      </c>
      <c r="T33" s="45">
        <v>0</v>
      </c>
      <c r="U33" s="45">
        <v>0</v>
      </c>
      <c r="V33" s="45">
        <v>0</v>
      </c>
      <c r="W33" s="45">
        <v>0</v>
      </c>
      <c r="X33" s="45">
        <v>0</v>
      </c>
      <c r="Y33" s="45">
        <v>0</v>
      </c>
      <c r="Z33" s="45">
        <v>0</v>
      </c>
      <c r="AA33" s="45">
        <v>0</v>
      </c>
      <c r="AB33" s="46">
        <v>751</v>
      </c>
      <c r="AC33" s="45">
        <v>0</v>
      </c>
      <c r="AD33" s="45">
        <v>230</v>
      </c>
      <c r="AE33" s="45">
        <v>0</v>
      </c>
      <c r="AF33" s="45">
        <v>0</v>
      </c>
      <c r="AG33" s="45">
        <v>0</v>
      </c>
      <c r="AH33" s="45">
        <v>0</v>
      </c>
      <c r="AI33" s="45">
        <v>0</v>
      </c>
      <c r="AJ33" s="45">
        <v>0</v>
      </c>
      <c r="AK33" s="45">
        <v>390</v>
      </c>
      <c r="AL33" s="45">
        <v>0</v>
      </c>
      <c r="AM33" s="45">
        <v>0</v>
      </c>
      <c r="AN33" s="45">
        <v>0</v>
      </c>
      <c r="AO33" s="46">
        <v>620</v>
      </c>
    </row>
    <row r="34" spans="1:41" s="8" customFormat="1" ht="16.05" customHeight="1" x14ac:dyDescent="0.3">
      <c r="A34" s="236" t="s">
        <v>102</v>
      </c>
      <c r="B34" s="49" t="s">
        <v>10</v>
      </c>
      <c r="C34" s="45">
        <v>2000</v>
      </c>
      <c r="D34" s="45">
        <v>2000</v>
      </c>
      <c r="E34" s="45">
        <v>2000</v>
      </c>
      <c r="F34" s="45">
        <v>2000</v>
      </c>
      <c r="G34" s="45">
        <v>2000</v>
      </c>
      <c r="H34" s="45">
        <v>2000</v>
      </c>
      <c r="I34" s="45">
        <v>2000</v>
      </c>
      <c r="J34" s="45">
        <v>2000</v>
      </c>
      <c r="K34" s="45">
        <v>2000</v>
      </c>
      <c r="L34" s="45">
        <v>2000</v>
      </c>
      <c r="M34" s="45">
        <v>2200</v>
      </c>
      <c r="N34" s="45">
        <v>2200</v>
      </c>
      <c r="O34" s="46">
        <v>24400</v>
      </c>
      <c r="P34" s="45">
        <v>2200</v>
      </c>
      <c r="Q34" s="45">
        <v>2200</v>
      </c>
      <c r="R34" s="45">
        <v>2200</v>
      </c>
      <c r="S34" s="45">
        <v>2200</v>
      </c>
      <c r="T34" s="45">
        <v>2200</v>
      </c>
      <c r="U34" s="45">
        <v>2200</v>
      </c>
      <c r="V34" s="45">
        <v>2200</v>
      </c>
      <c r="W34" s="45">
        <v>2200</v>
      </c>
      <c r="X34" s="45">
        <v>2200</v>
      </c>
      <c r="Y34" s="45">
        <v>2200</v>
      </c>
      <c r="Z34" s="45">
        <v>2420</v>
      </c>
      <c r="AA34" s="45">
        <v>2420</v>
      </c>
      <c r="AB34" s="46">
        <v>26840</v>
      </c>
      <c r="AC34" s="45">
        <v>2420</v>
      </c>
      <c r="AD34" s="45">
        <v>2420</v>
      </c>
      <c r="AE34" s="45">
        <v>2420</v>
      </c>
      <c r="AF34" s="45">
        <v>2420</v>
      </c>
      <c r="AG34" s="45">
        <v>2420</v>
      </c>
      <c r="AH34" s="45">
        <v>2420</v>
      </c>
      <c r="AI34" s="45">
        <v>2420</v>
      </c>
      <c r="AJ34" s="45">
        <v>2420</v>
      </c>
      <c r="AK34" s="45">
        <v>2420</v>
      </c>
      <c r="AL34" s="45">
        <v>2420</v>
      </c>
      <c r="AM34" s="45">
        <v>2650</v>
      </c>
      <c r="AN34" s="45">
        <v>2650</v>
      </c>
      <c r="AO34" s="46">
        <v>29500</v>
      </c>
    </row>
    <row r="35" spans="1:41" s="8" customFormat="1" ht="16.05" customHeight="1" x14ac:dyDescent="0.3">
      <c r="A35" s="236" t="s">
        <v>102</v>
      </c>
      <c r="B35" s="49" t="s">
        <v>20</v>
      </c>
      <c r="C35" s="45">
        <v>0</v>
      </c>
      <c r="D35" s="45">
        <v>0</v>
      </c>
      <c r="E35" s="45">
        <v>80</v>
      </c>
      <c r="F35" s="45">
        <v>0</v>
      </c>
      <c r="G35" s="45">
        <v>0</v>
      </c>
      <c r="H35" s="45">
        <v>78</v>
      </c>
      <c r="I35" s="45">
        <v>0</v>
      </c>
      <c r="J35" s="45">
        <v>0</v>
      </c>
      <c r="K35" s="45">
        <v>430</v>
      </c>
      <c r="L35" s="45">
        <v>0</v>
      </c>
      <c r="M35" s="45">
        <v>0</v>
      </c>
      <c r="N35" s="45">
        <v>0</v>
      </c>
      <c r="O35" s="46">
        <v>588</v>
      </c>
      <c r="P35" s="45">
        <v>0</v>
      </c>
      <c r="Q35" s="45">
        <v>0</v>
      </c>
      <c r="R35" s="45">
        <v>0</v>
      </c>
      <c r="S35" s="45">
        <v>210</v>
      </c>
      <c r="T35" s="45">
        <v>0</v>
      </c>
      <c r="U35" s="45">
        <v>0</v>
      </c>
      <c r="V35" s="45">
        <v>0</v>
      </c>
      <c r="W35" s="45">
        <v>0</v>
      </c>
      <c r="X35" s="45">
        <v>0</v>
      </c>
      <c r="Y35" s="45">
        <v>232</v>
      </c>
      <c r="Z35" s="45">
        <v>0</v>
      </c>
      <c r="AA35" s="45">
        <v>0</v>
      </c>
      <c r="AB35" s="46">
        <v>442</v>
      </c>
      <c r="AC35" s="45">
        <v>0</v>
      </c>
      <c r="AD35" s="45">
        <v>190</v>
      </c>
      <c r="AE35" s="45">
        <v>0</v>
      </c>
      <c r="AF35" s="45">
        <v>0</v>
      </c>
      <c r="AG35" s="45">
        <v>0</v>
      </c>
      <c r="AH35" s="45">
        <v>720</v>
      </c>
      <c r="AI35" s="45">
        <v>0</v>
      </c>
      <c r="AJ35" s="45">
        <v>0</v>
      </c>
      <c r="AK35" s="45">
        <v>0</v>
      </c>
      <c r="AL35" s="45">
        <v>0</v>
      </c>
      <c r="AM35" s="45">
        <v>0</v>
      </c>
      <c r="AN35" s="45">
        <v>0</v>
      </c>
      <c r="AO35" s="46">
        <v>910</v>
      </c>
    </row>
    <row r="36" spans="1:41" s="8" customFormat="1" ht="16.05" customHeight="1" x14ac:dyDescent="0.3">
      <c r="A36" s="236" t="s">
        <v>97</v>
      </c>
      <c r="B36" s="49" t="s">
        <v>11</v>
      </c>
      <c r="C36" s="45">
        <v>32.5</v>
      </c>
      <c r="D36" s="45">
        <v>32.5</v>
      </c>
      <c r="E36" s="45">
        <v>32.5</v>
      </c>
      <c r="F36" s="45">
        <v>32.5</v>
      </c>
      <c r="G36" s="45">
        <v>32.5</v>
      </c>
      <c r="H36" s="45">
        <v>32.5</v>
      </c>
      <c r="I36" s="45">
        <v>32.5</v>
      </c>
      <c r="J36" s="45">
        <v>32.5</v>
      </c>
      <c r="K36" s="45">
        <v>32.5</v>
      </c>
      <c r="L36" s="45">
        <v>32.5</v>
      </c>
      <c r="M36" s="45">
        <v>32.5</v>
      </c>
      <c r="N36" s="45">
        <v>32.5</v>
      </c>
      <c r="O36" s="46">
        <v>390</v>
      </c>
      <c r="P36" s="45">
        <v>37.799999999999997</v>
      </c>
      <c r="Q36" s="45">
        <v>37.799999999999997</v>
      </c>
      <c r="R36" s="45">
        <v>37.799999999999997</v>
      </c>
      <c r="S36" s="45">
        <v>37.799999999999997</v>
      </c>
      <c r="T36" s="45">
        <v>37.799999999999997</v>
      </c>
      <c r="U36" s="45">
        <v>37.799999999999997</v>
      </c>
      <c r="V36" s="45">
        <v>37.799999999999997</v>
      </c>
      <c r="W36" s="45">
        <v>37.799999999999997</v>
      </c>
      <c r="X36" s="45">
        <v>37.799999999999997</v>
      </c>
      <c r="Y36" s="45">
        <v>37.799999999999997</v>
      </c>
      <c r="Z36" s="45">
        <v>37.799999999999997</v>
      </c>
      <c r="AA36" s="45">
        <v>37.799999999999997</v>
      </c>
      <c r="AB36" s="46">
        <v>453.60000000000008</v>
      </c>
      <c r="AC36" s="45">
        <v>42.1</v>
      </c>
      <c r="AD36" s="45">
        <v>42.1</v>
      </c>
      <c r="AE36" s="45">
        <v>42.1</v>
      </c>
      <c r="AF36" s="45">
        <v>42.1</v>
      </c>
      <c r="AG36" s="45">
        <v>42.1</v>
      </c>
      <c r="AH36" s="45">
        <v>42.1</v>
      </c>
      <c r="AI36" s="45">
        <v>42.1</v>
      </c>
      <c r="AJ36" s="45">
        <v>42.1</v>
      </c>
      <c r="AK36" s="45">
        <v>42.1</v>
      </c>
      <c r="AL36" s="45">
        <v>42.1</v>
      </c>
      <c r="AM36" s="45">
        <v>42.1</v>
      </c>
      <c r="AN36" s="45">
        <v>42.1</v>
      </c>
      <c r="AO36" s="46">
        <v>505.2000000000001</v>
      </c>
    </row>
    <row r="37" spans="1:41" s="8" customFormat="1" ht="16.05" customHeight="1" x14ac:dyDescent="0.3">
      <c r="A37" s="236" t="s">
        <v>102</v>
      </c>
      <c r="B37" s="49" t="s">
        <v>12</v>
      </c>
      <c r="C37" s="45">
        <v>0</v>
      </c>
      <c r="D37" s="45">
        <v>0</v>
      </c>
      <c r="E37" s="45">
        <v>0</v>
      </c>
      <c r="F37" s="45">
        <v>0</v>
      </c>
      <c r="G37" s="45">
        <v>0</v>
      </c>
      <c r="H37" s="45">
        <v>320</v>
      </c>
      <c r="I37" s="45">
        <v>0</v>
      </c>
      <c r="J37" s="45">
        <v>0</v>
      </c>
      <c r="K37" s="45">
        <v>0</v>
      </c>
      <c r="L37" s="45">
        <v>0</v>
      </c>
      <c r="M37" s="45">
        <v>0</v>
      </c>
      <c r="N37" s="45">
        <v>0</v>
      </c>
      <c r="O37" s="46">
        <v>320</v>
      </c>
      <c r="P37" s="45">
        <v>0</v>
      </c>
      <c r="Q37" s="45">
        <v>0</v>
      </c>
      <c r="R37" s="45">
        <v>0</v>
      </c>
      <c r="S37" s="45">
        <v>0</v>
      </c>
      <c r="T37" s="45">
        <v>0</v>
      </c>
      <c r="U37" s="45">
        <v>367</v>
      </c>
      <c r="V37" s="45">
        <v>0</v>
      </c>
      <c r="W37" s="45">
        <v>0</v>
      </c>
      <c r="X37" s="45">
        <v>0</v>
      </c>
      <c r="Y37" s="45">
        <v>0</v>
      </c>
      <c r="Z37" s="45">
        <v>0</v>
      </c>
      <c r="AA37" s="45">
        <v>0</v>
      </c>
      <c r="AB37" s="46">
        <v>367</v>
      </c>
      <c r="AC37" s="45">
        <v>0</v>
      </c>
      <c r="AD37" s="45">
        <v>0</v>
      </c>
      <c r="AE37" s="45">
        <v>0</v>
      </c>
      <c r="AF37" s="45">
        <v>0</v>
      </c>
      <c r="AG37" s="45">
        <v>0</v>
      </c>
      <c r="AH37" s="45">
        <v>402</v>
      </c>
      <c r="AI37" s="45">
        <v>0</v>
      </c>
      <c r="AJ37" s="45">
        <v>0</v>
      </c>
      <c r="AK37" s="45">
        <v>0</v>
      </c>
      <c r="AL37" s="45">
        <v>0</v>
      </c>
      <c r="AM37" s="45">
        <v>0</v>
      </c>
      <c r="AN37" s="45">
        <v>0</v>
      </c>
      <c r="AO37" s="46">
        <v>402</v>
      </c>
    </row>
    <row r="38" spans="1:41" s="8" customFormat="1" ht="16.05" customHeight="1" x14ac:dyDescent="0.3">
      <c r="A38" s="236" t="s">
        <v>97</v>
      </c>
      <c r="B38" s="49" t="s">
        <v>13</v>
      </c>
      <c r="C38" s="45">
        <v>251</v>
      </c>
      <c r="D38" s="45">
        <v>251</v>
      </c>
      <c r="E38" s="45">
        <v>251</v>
      </c>
      <c r="F38" s="45">
        <v>251</v>
      </c>
      <c r="G38" s="45">
        <v>251</v>
      </c>
      <c r="H38" s="45">
        <v>251</v>
      </c>
      <c r="I38" s="45">
        <v>251</v>
      </c>
      <c r="J38" s="45">
        <v>251</v>
      </c>
      <c r="K38" s="45">
        <v>251</v>
      </c>
      <c r="L38" s="45">
        <v>251</v>
      </c>
      <c r="M38" s="45">
        <v>251</v>
      </c>
      <c r="N38" s="45">
        <v>251</v>
      </c>
      <c r="O38" s="46">
        <v>3012</v>
      </c>
      <c r="P38" s="45">
        <v>342</v>
      </c>
      <c r="Q38" s="45">
        <v>342</v>
      </c>
      <c r="R38" s="45">
        <v>342</v>
      </c>
      <c r="S38" s="45">
        <v>342</v>
      </c>
      <c r="T38" s="45">
        <v>342</v>
      </c>
      <c r="U38" s="45">
        <v>342</v>
      </c>
      <c r="V38" s="45">
        <v>342</v>
      </c>
      <c r="W38" s="45">
        <v>342</v>
      </c>
      <c r="X38" s="45">
        <v>342</v>
      </c>
      <c r="Y38" s="45">
        <v>342</v>
      </c>
      <c r="Z38" s="45">
        <v>342</v>
      </c>
      <c r="AA38" s="45">
        <v>342</v>
      </c>
      <c r="AB38" s="46">
        <v>4104</v>
      </c>
      <c r="AC38" s="45">
        <v>389</v>
      </c>
      <c r="AD38" s="45">
        <v>389</v>
      </c>
      <c r="AE38" s="45">
        <v>389</v>
      </c>
      <c r="AF38" s="45">
        <v>389</v>
      </c>
      <c r="AG38" s="45">
        <v>389</v>
      </c>
      <c r="AH38" s="45">
        <v>389</v>
      </c>
      <c r="AI38" s="45">
        <v>389</v>
      </c>
      <c r="AJ38" s="45">
        <v>389</v>
      </c>
      <c r="AK38" s="45">
        <v>389</v>
      </c>
      <c r="AL38" s="45">
        <v>389</v>
      </c>
      <c r="AM38" s="45">
        <v>389</v>
      </c>
      <c r="AN38" s="45">
        <v>389</v>
      </c>
      <c r="AO38" s="46">
        <v>4668</v>
      </c>
    </row>
    <row r="39" spans="1:41" s="8" customFormat="1" ht="16.05" customHeight="1" x14ac:dyDescent="0.3">
      <c r="A39" s="236" t="s">
        <v>97</v>
      </c>
      <c r="B39" s="49" t="s">
        <v>23</v>
      </c>
      <c r="C39" s="45">
        <v>0</v>
      </c>
      <c r="D39" s="45">
        <v>0</v>
      </c>
      <c r="E39" s="45">
        <v>0</v>
      </c>
      <c r="F39" s="45">
        <v>0</v>
      </c>
      <c r="G39" s="45">
        <v>0</v>
      </c>
      <c r="H39" s="45">
        <v>0</v>
      </c>
      <c r="I39" s="45">
        <v>0</v>
      </c>
      <c r="J39" s="45">
        <v>1200</v>
      </c>
      <c r="K39" s="45">
        <v>0</v>
      </c>
      <c r="L39" s="45">
        <v>0</v>
      </c>
      <c r="M39" s="45">
        <v>0</v>
      </c>
      <c r="N39" s="45">
        <v>0</v>
      </c>
      <c r="O39" s="46">
        <v>1200</v>
      </c>
      <c r="P39" s="45">
        <v>0</v>
      </c>
      <c r="Q39" s="45">
        <v>0</v>
      </c>
      <c r="R39" s="45">
        <v>0</v>
      </c>
      <c r="S39" s="45">
        <v>0</v>
      </c>
      <c r="T39" s="45">
        <v>0</v>
      </c>
      <c r="U39" s="45">
        <v>0</v>
      </c>
      <c r="V39" s="45">
        <v>0</v>
      </c>
      <c r="W39" s="45">
        <v>0</v>
      </c>
      <c r="X39" s="45">
        <v>852</v>
      </c>
      <c r="Y39" s="45">
        <v>0</v>
      </c>
      <c r="Z39" s="45">
        <v>0</v>
      </c>
      <c r="AA39" s="45">
        <v>0</v>
      </c>
      <c r="AB39" s="46">
        <v>852</v>
      </c>
      <c r="AC39" s="45">
        <v>0</v>
      </c>
      <c r="AD39" s="45">
        <v>0</v>
      </c>
      <c r="AE39" s="45">
        <v>740</v>
      </c>
      <c r="AF39" s="45">
        <v>0</v>
      </c>
      <c r="AG39" s="45">
        <v>0</v>
      </c>
      <c r="AH39" s="45">
        <v>0</v>
      </c>
      <c r="AI39" s="45">
        <v>0</v>
      </c>
      <c r="AJ39" s="45">
        <v>0</v>
      </c>
      <c r="AK39" s="45">
        <v>0</v>
      </c>
      <c r="AL39" s="45">
        <v>0</v>
      </c>
      <c r="AM39" s="45">
        <v>0</v>
      </c>
      <c r="AN39" s="45">
        <v>0</v>
      </c>
      <c r="AO39" s="46">
        <v>740</v>
      </c>
    </row>
    <row r="40" spans="1:41" s="8" customFormat="1" ht="16.05" customHeight="1" x14ac:dyDescent="0.3">
      <c r="A40" s="236" t="s">
        <v>97</v>
      </c>
      <c r="B40" s="49" t="s">
        <v>5</v>
      </c>
      <c r="C40" s="45">
        <v>0</v>
      </c>
      <c r="D40" s="45">
        <v>0</v>
      </c>
      <c r="E40" s="45">
        <v>0</v>
      </c>
      <c r="F40" s="45">
        <v>0</v>
      </c>
      <c r="G40" s="45">
        <v>0</v>
      </c>
      <c r="H40" s="45">
        <v>0</v>
      </c>
      <c r="I40" s="45">
        <v>253</v>
      </c>
      <c r="J40" s="45">
        <v>0</v>
      </c>
      <c r="K40" s="45">
        <v>0</v>
      </c>
      <c r="L40" s="45">
        <v>0</v>
      </c>
      <c r="M40" s="45">
        <v>0</v>
      </c>
      <c r="N40" s="45">
        <v>0</v>
      </c>
      <c r="O40" s="46">
        <v>253</v>
      </c>
      <c r="P40" s="45">
        <v>0</v>
      </c>
      <c r="Q40" s="45">
        <v>0</v>
      </c>
      <c r="R40" s="45">
        <v>0</v>
      </c>
      <c r="S40" s="45">
        <v>0</v>
      </c>
      <c r="T40" s="45">
        <v>90</v>
      </c>
      <c r="U40" s="45">
        <v>0</v>
      </c>
      <c r="V40" s="45">
        <v>0</v>
      </c>
      <c r="W40" s="45">
        <v>0</v>
      </c>
      <c r="X40" s="45">
        <v>0</v>
      </c>
      <c r="Y40" s="45">
        <v>0</v>
      </c>
      <c r="Z40" s="45">
        <v>0</v>
      </c>
      <c r="AA40" s="45">
        <v>0</v>
      </c>
      <c r="AB40" s="46">
        <v>90</v>
      </c>
      <c r="AC40" s="45">
        <v>0</v>
      </c>
      <c r="AD40" s="45">
        <v>0</v>
      </c>
      <c r="AE40" s="45">
        <v>0</v>
      </c>
      <c r="AF40" s="45">
        <v>71</v>
      </c>
      <c r="AG40" s="45">
        <v>0</v>
      </c>
      <c r="AH40" s="45">
        <v>0</v>
      </c>
      <c r="AI40" s="45">
        <v>0</v>
      </c>
      <c r="AJ40" s="45">
        <v>0</v>
      </c>
      <c r="AK40" s="45">
        <v>0</v>
      </c>
      <c r="AL40" s="45">
        <v>0</v>
      </c>
      <c r="AM40" s="45">
        <v>0</v>
      </c>
      <c r="AN40" s="45">
        <v>0</v>
      </c>
      <c r="AO40" s="46">
        <v>71</v>
      </c>
    </row>
    <row r="41" spans="1:41" s="12" customFormat="1" ht="16.05" customHeight="1" x14ac:dyDescent="0.3">
      <c r="A41" s="231"/>
      <c r="B41" s="3" t="s">
        <v>107</v>
      </c>
      <c r="C41" s="60">
        <v>3523.5</v>
      </c>
      <c r="D41" s="60">
        <v>3398.5</v>
      </c>
      <c r="E41" s="60">
        <v>4008.5</v>
      </c>
      <c r="F41" s="60">
        <v>11208.5</v>
      </c>
      <c r="G41" s="60">
        <v>5458.5</v>
      </c>
      <c r="H41" s="60">
        <v>5930.5</v>
      </c>
      <c r="I41" s="60">
        <v>3937.5</v>
      </c>
      <c r="J41" s="60">
        <v>9084.5</v>
      </c>
      <c r="K41" s="60">
        <v>7714.5</v>
      </c>
      <c r="L41" s="60">
        <v>4360.3999999999996</v>
      </c>
      <c r="M41" s="60">
        <v>3684.5</v>
      </c>
      <c r="N41" s="60">
        <v>4104.5</v>
      </c>
      <c r="O41" s="60">
        <v>66413.899999999994</v>
      </c>
      <c r="P41" s="60">
        <v>4032.1000000000004</v>
      </c>
      <c r="Q41" s="60">
        <v>6428.8</v>
      </c>
      <c r="R41" s="60">
        <v>3977.8</v>
      </c>
      <c r="S41" s="60">
        <v>5505.3</v>
      </c>
      <c r="T41" s="60">
        <v>4124.5</v>
      </c>
      <c r="U41" s="60">
        <v>7909</v>
      </c>
      <c r="V41" s="60">
        <v>4067.8</v>
      </c>
      <c r="W41" s="60">
        <v>6845.6</v>
      </c>
      <c r="X41" s="60">
        <v>4972.3</v>
      </c>
      <c r="Y41" s="60">
        <v>9875.2999999999993</v>
      </c>
      <c r="Z41" s="60">
        <v>7640.3</v>
      </c>
      <c r="AA41" s="60">
        <v>4404.7000000000007</v>
      </c>
      <c r="AB41" s="60">
        <v>69783.5</v>
      </c>
      <c r="AC41" s="60">
        <v>4819.5</v>
      </c>
      <c r="AD41" s="60">
        <v>10080</v>
      </c>
      <c r="AE41" s="60">
        <v>5875.5</v>
      </c>
      <c r="AF41" s="60">
        <v>7075.5</v>
      </c>
      <c r="AG41" s="60">
        <v>14406.5</v>
      </c>
      <c r="AH41" s="60">
        <v>6192.9000000000005</v>
      </c>
      <c r="AI41" s="60">
        <v>8074.6</v>
      </c>
      <c r="AJ41" s="60">
        <v>5443.7000000000007</v>
      </c>
      <c r="AK41" s="60">
        <v>8029.1</v>
      </c>
      <c r="AL41" s="60">
        <v>6239.1</v>
      </c>
      <c r="AM41" s="60">
        <v>6514.6</v>
      </c>
      <c r="AN41" s="60">
        <v>6567.8</v>
      </c>
      <c r="AO41" s="60">
        <v>89318.8</v>
      </c>
    </row>
    <row r="42" spans="1:41" s="12" customFormat="1" ht="16.05" customHeight="1" x14ac:dyDescent="0.2">
      <c r="A42" s="232"/>
      <c r="B42" s="3" t="s">
        <v>108</v>
      </c>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row>
    <row r="43" spans="1:41" ht="16.05" customHeight="1" x14ac:dyDescent="0.3">
      <c r="A43" s="236" t="s">
        <v>256</v>
      </c>
      <c r="B43" s="16" t="s">
        <v>109</v>
      </c>
      <c r="C43" s="45">
        <v>7000</v>
      </c>
      <c r="D43" s="45">
        <v>7000</v>
      </c>
      <c r="E43" s="45">
        <v>7000</v>
      </c>
      <c r="F43" s="45">
        <v>7000</v>
      </c>
      <c r="G43" s="45">
        <v>7000</v>
      </c>
      <c r="H43" s="45">
        <v>7000</v>
      </c>
      <c r="I43" s="45">
        <v>7000</v>
      </c>
      <c r="J43" s="45">
        <v>7000</v>
      </c>
      <c r="K43" s="45">
        <v>7000</v>
      </c>
      <c r="L43" s="45">
        <v>7000</v>
      </c>
      <c r="M43" s="45">
        <v>7000</v>
      </c>
      <c r="N43" s="45">
        <v>7000</v>
      </c>
      <c r="O43" s="46">
        <v>84000</v>
      </c>
      <c r="P43" s="45">
        <v>7500</v>
      </c>
      <c r="Q43" s="45">
        <v>7500</v>
      </c>
      <c r="R43" s="45">
        <v>7500</v>
      </c>
      <c r="S43" s="45">
        <v>7500</v>
      </c>
      <c r="T43" s="45">
        <v>7500</v>
      </c>
      <c r="U43" s="45">
        <v>7500</v>
      </c>
      <c r="V43" s="45">
        <v>7500</v>
      </c>
      <c r="W43" s="45">
        <v>7500</v>
      </c>
      <c r="X43" s="45">
        <v>7500</v>
      </c>
      <c r="Y43" s="45">
        <v>7500</v>
      </c>
      <c r="Z43" s="45">
        <v>7500</v>
      </c>
      <c r="AA43" s="45">
        <v>7500</v>
      </c>
      <c r="AB43" s="46">
        <v>90000</v>
      </c>
      <c r="AC43" s="45">
        <v>8000</v>
      </c>
      <c r="AD43" s="45">
        <v>8000</v>
      </c>
      <c r="AE43" s="45">
        <v>8000</v>
      </c>
      <c r="AF43" s="45">
        <v>8000</v>
      </c>
      <c r="AG43" s="45">
        <v>8000</v>
      </c>
      <c r="AH43" s="45">
        <v>8000</v>
      </c>
      <c r="AI43" s="45">
        <v>8000</v>
      </c>
      <c r="AJ43" s="45">
        <v>8000</v>
      </c>
      <c r="AK43" s="45">
        <v>8000</v>
      </c>
      <c r="AL43" s="45">
        <v>8000</v>
      </c>
      <c r="AM43" s="45">
        <v>8000</v>
      </c>
      <c r="AN43" s="45">
        <v>8000</v>
      </c>
      <c r="AO43" s="46">
        <v>96000</v>
      </c>
    </row>
    <row r="44" spans="1:41" ht="16.05" customHeight="1" x14ac:dyDescent="0.3">
      <c r="A44" s="236" t="s">
        <v>256</v>
      </c>
      <c r="B44" s="16" t="s">
        <v>110</v>
      </c>
      <c r="C44" s="45">
        <v>3000</v>
      </c>
      <c r="D44" s="45">
        <v>3000</v>
      </c>
      <c r="E44" s="45">
        <v>3000</v>
      </c>
      <c r="F44" s="45">
        <v>3000</v>
      </c>
      <c r="G44" s="45">
        <v>3000</v>
      </c>
      <c r="H44" s="45">
        <v>3000</v>
      </c>
      <c r="I44" s="45">
        <v>3000</v>
      </c>
      <c r="J44" s="45">
        <v>3000</v>
      </c>
      <c r="K44" s="45">
        <v>3000</v>
      </c>
      <c r="L44" s="45">
        <v>3000</v>
      </c>
      <c r="M44" s="45">
        <v>3000</v>
      </c>
      <c r="N44" s="45">
        <v>3000</v>
      </c>
      <c r="O44" s="46">
        <v>36000</v>
      </c>
      <c r="P44" s="45">
        <v>3500</v>
      </c>
      <c r="Q44" s="45">
        <v>3500</v>
      </c>
      <c r="R44" s="45">
        <v>3500</v>
      </c>
      <c r="S44" s="45">
        <v>3500</v>
      </c>
      <c r="T44" s="45">
        <v>3500</v>
      </c>
      <c r="U44" s="45">
        <v>3500</v>
      </c>
      <c r="V44" s="45">
        <v>3500</v>
      </c>
      <c r="W44" s="45">
        <v>3500</v>
      </c>
      <c r="X44" s="45">
        <v>3500</v>
      </c>
      <c r="Y44" s="45">
        <v>3500</v>
      </c>
      <c r="Z44" s="45">
        <v>3500</v>
      </c>
      <c r="AA44" s="45">
        <v>3500</v>
      </c>
      <c r="AB44" s="46">
        <v>42000</v>
      </c>
      <c r="AC44" s="45">
        <v>4000</v>
      </c>
      <c r="AD44" s="45">
        <v>4000</v>
      </c>
      <c r="AE44" s="45">
        <v>4000</v>
      </c>
      <c r="AF44" s="45">
        <v>4000</v>
      </c>
      <c r="AG44" s="45">
        <v>4000</v>
      </c>
      <c r="AH44" s="45">
        <v>4000</v>
      </c>
      <c r="AI44" s="45">
        <v>4000</v>
      </c>
      <c r="AJ44" s="45">
        <v>4000</v>
      </c>
      <c r="AK44" s="45">
        <v>4000</v>
      </c>
      <c r="AL44" s="45">
        <v>4000</v>
      </c>
      <c r="AM44" s="45">
        <v>4000</v>
      </c>
      <c r="AN44" s="45">
        <v>4000</v>
      </c>
      <c r="AO44" s="46">
        <v>48000</v>
      </c>
    </row>
    <row r="45" spans="1:41" s="12" customFormat="1" ht="16.05" customHeight="1" thickBot="1" x14ac:dyDescent="0.35">
      <c r="A45" s="231" t="s">
        <v>111</v>
      </c>
      <c r="B45" s="3" t="s">
        <v>112</v>
      </c>
      <c r="C45" s="50">
        <v>10000</v>
      </c>
      <c r="D45" s="50">
        <v>10000</v>
      </c>
      <c r="E45" s="50">
        <v>10000</v>
      </c>
      <c r="F45" s="50">
        <v>10000</v>
      </c>
      <c r="G45" s="50">
        <v>10000</v>
      </c>
      <c r="H45" s="50">
        <v>10000</v>
      </c>
      <c r="I45" s="50">
        <v>10000</v>
      </c>
      <c r="J45" s="50">
        <v>10000</v>
      </c>
      <c r="K45" s="50">
        <v>10000</v>
      </c>
      <c r="L45" s="50">
        <v>10000</v>
      </c>
      <c r="M45" s="50">
        <v>10000</v>
      </c>
      <c r="N45" s="50">
        <v>10000</v>
      </c>
      <c r="O45" s="50">
        <v>120000</v>
      </c>
      <c r="P45" s="50">
        <v>11000</v>
      </c>
      <c r="Q45" s="50">
        <v>11000</v>
      </c>
      <c r="R45" s="50">
        <v>11000</v>
      </c>
      <c r="S45" s="50">
        <v>11000</v>
      </c>
      <c r="T45" s="50">
        <v>11000</v>
      </c>
      <c r="U45" s="50">
        <v>11000</v>
      </c>
      <c r="V45" s="50">
        <v>11000</v>
      </c>
      <c r="W45" s="50">
        <v>11000</v>
      </c>
      <c r="X45" s="50">
        <v>11000</v>
      </c>
      <c r="Y45" s="50">
        <v>11000</v>
      </c>
      <c r="Z45" s="50">
        <v>11000</v>
      </c>
      <c r="AA45" s="50">
        <v>11000</v>
      </c>
      <c r="AB45" s="50">
        <v>132000</v>
      </c>
      <c r="AC45" s="50">
        <v>12000</v>
      </c>
      <c r="AD45" s="50">
        <v>12000</v>
      </c>
      <c r="AE45" s="50">
        <v>12000</v>
      </c>
      <c r="AF45" s="50">
        <v>12000</v>
      </c>
      <c r="AG45" s="50">
        <v>12000</v>
      </c>
      <c r="AH45" s="50">
        <v>12000</v>
      </c>
      <c r="AI45" s="50">
        <v>12000</v>
      </c>
      <c r="AJ45" s="50">
        <v>12000</v>
      </c>
      <c r="AK45" s="50">
        <v>12000</v>
      </c>
      <c r="AL45" s="50">
        <v>12000</v>
      </c>
      <c r="AM45" s="50">
        <v>12000</v>
      </c>
      <c r="AN45" s="50">
        <v>12000</v>
      </c>
      <c r="AO45" s="50">
        <v>144000</v>
      </c>
    </row>
    <row r="46" spans="1:41" s="12" customFormat="1" ht="16.05" customHeight="1" x14ac:dyDescent="0.2">
      <c r="A46" s="232"/>
      <c r="B46" s="3" t="s">
        <v>113</v>
      </c>
      <c r="C46" s="46"/>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6"/>
      <c r="AK46" s="46"/>
      <c r="AL46" s="46"/>
      <c r="AM46" s="46"/>
      <c r="AN46" s="46"/>
      <c r="AO46" s="46"/>
    </row>
    <row r="47" spans="1:41" s="8" customFormat="1" ht="16.05" customHeight="1" x14ac:dyDescent="0.3">
      <c r="A47" s="236" t="s">
        <v>114</v>
      </c>
      <c r="B47" s="49" t="s">
        <v>66</v>
      </c>
      <c r="C47" s="45">
        <v>1500</v>
      </c>
      <c r="D47" s="45">
        <v>1500</v>
      </c>
      <c r="E47" s="45">
        <v>1500</v>
      </c>
      <c r="F47" s="45">
        <v>1500</v>
      </c>
      <c r="G47" s="45">
        <v>1500</v>
      </c>
      <c r="H47" s="45">
        <v>1500</v>
      </c>
      <c r="I47" s="45">
        <v>1500</v>
      </c>
      <c r="J47" s="45">
        <v>1500</v>
      </c>
      <c r="K47" s="45">
        <v>1500</v>
      </c>
      <c r="L47" s="45">
        <v>1500</v>
      </c>
      <c r="M47" s="45">
        <v>1900</v>
      </c>
      <c r="N47" s="45">
        <v>1900</v>
      </c>
      <c r="O47" s="46">
        <v>18800</v>
      </c>
      <c r="P47" s="45">
        <v>1900</v>
      </c>
      <c r="Q47" s="45">
        <v>1900</v>
      </c>
      <c r="R47" s="45">
        <v>1900</v>
      </c>
      <c r="S47" s="45">
        <v>1900</v>
      </c>
      <c r="T47" s="45">
        <v>1900</v>
      </c>
      <c r="U47" s="45">
        <v>2400</v>
      </c>
      <c r="V47" s="45">
        <v>2400</v>
      </c>
      <c r="W47" s="45">
        <v>2400</v>
      </c>
      <c r="X47" s="45">
        <v>2400</v>
      </c>
      <c r="Y47" s="45">
        <v>2400</v>
      </c>
      <c r="Z47" s="45">
        <v>2400</v>
      </c>
      <c r="AA47" s="45">
        <v>2400</v>
      </c>
      <c r="AB47" s="46">
        <v>26300</v>
      </c>
      <c r="AC47" s="45">
        <v>2400</v>
      </c>
      <c r="AD47" s="45">
        <v>2700</v>
      </c>
      <c r="AE47" s="45">
        <v>2700</v>
      </c>
      <c r="AF47" s="45">
        <v>2700</v>
      </c>
      <c r="AG47" s="45">
        <v>2700</v>
      </c>
      <c r="AH47" s="45">
        <v>2500</v>
      </c>
      <c r="AI47" s="45">
        <v>2500</v>
      </c>
      <c r="AJ47" s="45">
        <v>2500</v>
      </c>
      <c r="AK47" s="45">
        <v>2500</v>
      </c>
      <c r="AL47" s="45">
        <v>2500</v>
      </c>
      <c r="AM47" s="45">
        <v>2500</v>
      </c>
      <c r="AN47" s="45">
        <v>2500</v>
      </c>
      <c r="AO47" s="46">
        <v>30700</v>
      </c>
    </row>
    <row r="48" spans="1:41" s="8" customFormat="1" ht="16.05" customHeight="1" x14ac:dyDescent="0.3">
      <c r="A48" s="236" t="s">
        <v>115</v>
      </c>
      <c r="B48" s="49" t="s">
        <v>116</v>
      </c>
      <c r="C48" s="45">
        <v>100</v>
      </c>
      <c r="D48" s="45">
        <v>100</v>
      </c>
      <c r="E48" s="45">
        <v>100</v>
      </c>
      <c r="F48" s="45">
        <v>100</v>
      </c>
      <c r="G48" s="45">
        <v>100</v>
      </c>
      <c r="H48" s="45">
        <v>100</v>
      </c>
      <c r="I48" s="45">
        <v>100</v>
      </c>
      <c r="J48" s="45">
        <v>100</v>
      </c>
      <c r="K48" s="45">
        <v>100</v>
      </c>
      <c r="L48" s="45">
        <v>100</v>
      </c>
      <c r="M48" s="45">
        <v>100</v>
      </c>
      <c r="N48" s="45">
        <v>100</v>
      </c>
      <c r="O48" s="46">
        <v>1200</v>
      </c>
      <c r="P48" s="45">
        <v>100</v>
      </c>
      <c r="Q48" s="45">
        <v>100</v>
      </c>
      <c r="R48" s="45">
        <v>100</v>
      </c>
      <c r="S48" s="45">
        <v>100</v>
      </c>
      <c r="T48" s="45">
        <v>100</v>
      </c>
      <c r="U48" s="45">
        <v>100</v>
      </c>
      <c r="V48" s="45">
        <v>100</v>
      </c>
      <c r="W48" s="45">
        <v>100</v>
      </c>
      <c r="X48" s="45">
        <v>100</v>
      </c>
      <c r="Y48" s="45">
        <v>100</v>
      </c>
      <c r="Z48" s="45">
        <v>100</v>
      </c>
      <c r="AA48" s="45">
        <v>100</v>
      </c>
      <c r="AB48" s="46">
        <v>1200</v>
      </c>
      <c r="AC48" s="45">
        <v>100</v>
      </c>
      <c r="AD48" s="45">
        <v>100</v>
      </c>
      <c r="AE48" s="45">
        <v>100</v>
      </c>
      <c r="AF48" s="45">
        <v>100</v>
      </c>
      <c r="AG48" s="45">
        <v>100</v>
      </c>
      <c r="AH48" s="45">
        <v>100</v>
      </c>
      <c r="AI48" s="45">
        <v>100</v>
      </c>
      <c r="AJ48" s="45">
        <v>100</v>
      </c>
      <c r="AK48" s="45">
        <v>100</v>
      </c>
      <c r="AL48" s="45">
        <v>100</v>
      </c>
      <c r="AM48" s="45">
        <v>100</v>
      </c>
      <c r="AN48" s="45">
        <v>100</v>
      </c>
      <c r="AO48" s="46">
        <v>1200</v>
      </c>
    </row>
    <row r="49" spans="1:41" s="12" customFormat="1" ht="16.05" customHeight="1" thickBot="1" x14ac:dyDescent="0.25">
      <c r="A49" s="232"/>
      <c r="B49" s="3" t="s">
        <v>117</v>
      </c>
      <c r="C49" s="50">
        <v>1600</v>
      </c>
      <c r="D49" s="50">
        <v>1600</v>
      </c>
      <c r="E49" s="50">
        <v>1600</v>
      </c>
      <c r="F49" s="50">
        <v>1600</v>
      </c>
      <c r="G49" s="50">
        <v>1600</v>
      </c>
      <c r="H49" s="50">
        <v>1600</v>
      </c>
      <c r="I49" s="50">
        <v>1600</v>
      </c>
      <c r="J49" s="50">
        <v>1600</v>
      </c>
      <c r="K49" s="50">
        <v>1600</v>
      </c>
      <c r="L49" s="50">
        <v>1600</v>
      </c>
      <c r="M49" s="50">
        <v>2000</v>
      </c>
      <c r="N49" s="50">
        <v>2000</v>
      </c>
      <c r="O49" s="50">
        <v>20000</v>
      </c>
      <c r="P49" s="50">
        <v>2000</v>
      </c>
      <c r="Q49" s="50">
        <v>2000</v>
      </c>
      <c r="R49" s="50">
        <v>2000</v>
      </c>
      <c r="S49" s="50">
        <v>2000</v>
      </c>
      <c r="T49" s="50">
        <v>2000</v>
      </c>
      <c r="U49" s="50">
        <v>2500</v>
      </c>
      <c r="V49" s="50">
        <v>2500</v>
      </c>
      <c r="W49" s="50">
        <v>2500</v>
      </c>
      <c r="X49" s="50">
        <v>2500</v>
      </c>
      <c r="Y49" s="50">
        <v>2500</v>
      </c>
      <c r="Z49" s="50">
        <v>2500</v>
      </c>
      <c r="AA49" s="50">
        <v>2500</v>
      </c>
      <c r="AB49" s="50">
        <v>27500</v>
      </c>
      <c r="AC49" s="50">
        <v>2500</v>
      </c>
      <c r="AD49" s="50">
        <v>2800</v>
      </c>
      <c r="AE49" s="50">
        <v>2800</v>
      </c>
      <c r="AF49" s="50">
        <v>2800</v>
      </c>
      <c r="AG49" s="50">
        <v>2800</v>
      </c>
      <c r="AH49" s="50">
        <v>2600</v>
      </c>
      <c r="AI49" s="50">
        <v>2600</v>
      </c>
      <c r="AJ49" s="50">
        <v>2600</v>
      </c>
      <c r="AK49" s="50">
        <v>2600</v>
      </c>
      <c r="AL49" s="50">
        <v>2600</v>
      </c>
      <c r="AM49" s="50">
        <v>2600</v>
      </c>
      <c r="AN49" s="50">
        <v>2600</v>
      </c>
      <c r="AO49" s="50">
        <v>31900</v>
      </c>
    </row>
    <row r="50" spans="1:41" s="12" customFormat="1" ht="16.05" customHeight="1" x14ac:dyDescent="0.2">
      <c r="A50" s="232"/>
      <c r="B50" s="3" t="s">
        <v>118</v>
      </c>
      <c r="C50" s="46">
        <v>7422.5</v>
      </c>
      <c r="D50" s="46">
        <v>7233.5</v>
      </c>
      <c r="E50" s="46">
        <v>8021.5</v>
      </c>
      <c r="F50" s="46">
        <v>1333.5</v>
      </c>
      <c r="G50" s="46">
        <v>6744.5</v>
      </c>
      <c r="H50" s="46">
        <v>6669.5</v>
      </c>
      <c r="I50" s="46">
        <v>8384.5</v>
      </c>
      <c r="J50" s="46">
        <v>3559.5</v>
      </c>
      <c r="K50" s="46">
        <v>5390.6999999999971</v>
      </c>
      <c r="L50" s="46">
        <v>5123.5999999999985</v>
      </c>
      <c r="M50" s="46">
        <v>9767.0999999999985</v>
      </c>
      <c r="N50" s="46">
        <v>8052.6999999999971</v>
      </c>
      <c r="O50" s="46">
        <v>77703.100000000006</v>
      </c>
      <c r="P50" s="46">
        <v>8335.0999999999985</v>
      </c>
      <c r="Q50" s="46">
        <v>5929.2000000000007</v>
      </c>
      <c r="R50" s="46">
        <v>7949.3999999999978</v>
      </c>
      <c r="S50" s="46">
        <v>7016.2999999999993</v>
      </c>
      <c r="T50" s="46">
        <v>8712.6999999999971</v>
      </c>
      <c r="U50" s="46">
        <v>4456.5999999999985</v>
      </c>
      <c r="V50" s="46">
        <v>8619.7999999999993</v>
      </c>
      <c r="W50" s="46">
        <v>6510.1999999999971</v>
      </c>
      <c r="X50" s="46">
        <v>9170.5</v>
      </c>
      <c r="Y50" s="46">
        <v>-522.5</v>
      </c>
      <c r="Z50" s="46">
        <v>7044.9000000000015</v>
      </c>
      <c r="AA50" s="46">
        <v>8833.2999999999993</v>
      </c>
      <c r="AB50" s="46">
        <v>82055.5</v>
      </c>
      <c r="AC50" s="46">
        <v>8469.5</v>
      </c>
      <c r="AD50" s="46">
        <v>4105</v>
      </c>
      <c r="AE50" s="46">
        <v>8405.5</v>
      </c>
      <c r="AF50" s="46">
        <v>7409.5</v>
      </c>
      <c r="AG50" s="46">
        <v>524.5</v>
      </c>
      <c r="AH50" s="46">
        <v>9086.0999999999985</v>
      </c>
      <c r="AI50" s="46">
        <v>6776.4000000000015</v>
      </c>
      <c r="AJ50" s="46">
        <v>10033.299999999999</v>
      </c>
      <c r="AK50" s="46">
        <v>8117.9000000000015</v>
      </c>
      <c r="AL50" s="46">
        <v>5265.9000000000015</v>
      </c>
      <c r="AM50" s="46">
        <v>9394.4000000000015</v>
      </c>
      <c r="AN50" s="46">
        <v>8338.2000000000007</v>
      </c>
      <c r="AO50" s="46">
        <v>85926.200000000012</v>
      </c>
    </row>
    <row r="51" spans="1:41" s="4" customFormat="1" ht="16.05" customHeight="1" x14ac:dyDescent="0.2">
      <c r="A51" s="239"/>
      <c r="B51" s="47" t="s">
        <v>119</v>
      </c>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row>
    <row r="52" spans="1:41" s="8" customFormat="1" ht="16.05" customHeight="1" x14ac:dyDescent="0.3">
      <c r="A52" s="237" t="s">
        <v>120</v>
      </c>
      <c r="B52" s="49" t="s">
        <v>121</v>
      </c>
      <c r="C52" s="45">
        <v>700</v>
      </c>
      <c r="D52" s="45">
        <v>695.95573978802975</v>
      </c>
      <c r="E52" s="45">
        <v>691.88788805815614</v>
      </c>
      <c r="F52" s="45">
        <v>687.79630719319175</v>
      </c>
      <c r="G52" s="45">
        <v>683.68085877318163</v>
      </c>
      <c r="H52" s="45">
        <v>679.54140357072151</v>
      </c>
      <c r="I52" s="45">
        <v>675.37780154624704</v>
      </c>
      <c r="J52" s="45">
        <v>671.1899118432965</v>
      </c>
      <c r="K52" s="45">
        <v>666.97759278374531</v>
      </c>
      <c r="L52" s="45">
        <v>662.74070186301344</v>
      </c>
      <c r="M52" s="45">
        <v>658.47909574524408</v>
      </c>
      <c r="N52" s="45">
        <v>654.1926302584543</v>
      </c>
      <c r="O52" s="46">
        <v>8127.8199314232816</v>
      </c>
      <c r="P52" s="45">
        <v>649.88116038965825</v>
      </c>
      <c r="Q52" s="45">
        <v>645.54454027996098</v>
      </c>
      <c r="R52" s="45">
        <v>641.18262321962368</v>
      </c>
      <c r="S52" s="45">
        <v>636.79526164310118</v>
      </c>
      <c r="T52" s="45">
        <v>632.38230712404891</v>
      </c>
      <c r="U52" s="45">
        <v>627.94361037030205</v>
      </c>
      <c r="V52" s="45">
        <v>623.47902121882521</v>
      </c>
      <c r="W52" s="45">
        <v>618.98838863063133</v>
      </c>
      <c r="X52" s="45">
        <v>614.47156068567301</v>
      </c>
      <c r="Y52" s="45">
        <v>609.92838457770245</v>
      </c>
      <c r="Z52" s="45">
        <v>605.358706609102</v>
      </c>
      <c r="AA52" s="45">
        <v>600.76237218568474</v>
      </c>
      <c r="AB52" s="46">
        <v>7506.7179369343148</v>
      </c>
      <c r="AC52" s="45">
        <v>596.13922581146414</v>
      </c>
      <c r="AD52" s="45">
        <v>591.48911108339405</v>
      </c>
      <c r="AE52" s="45">
        <v>586.81187068607687</v>
      </c>
      <c r="AF52" s="45">
        <v>582.10734638644192</v>
      </c>
      <c r="AG52" s="45">
        <v>577.37537902839256</v>
      </c>
      <c r="AH52" s="45">
        <v>572.61580852742111</v>
      </c>
      <c r="AI52" s="45">
        <v>567.82847386519404</v>
      </c>
      <c r="AJ52" s="45">
        <v>563.013213084104</v>
      </c>
      <c r="AK52" s="45">
        <v>558.16986328179098</v>
      </c>
      <c r="AL52" s="45">
        <v>553.29826060563107</v>
      </c>
      <c r="AM52" s="45">
        <v>548.3982402471936</v>
      </c>
      <c r="AN52" s="45">
        <v>543.46963643666516</v>
      </c>
      <c r="AO52" s="46">
        <v>6840.7164290437704</v>
      </c>
    </row>
    <row r="53" spans="1:41" s="8" customFormat="1" ht="16.05" customHeight="1" x14ac:dyDescent="0.3">
      <c r="A53" s="237" t="s">
        <v>120</v>
      </c>
      <c r="B53" s="49" t="s">
        <v>122</v>
      </c>
      <c r="C53" s="45">
        <v>250</v>
      </c>
      <c r="D53" s="45">
        <v>247.96464244746517</v>
      </c>
      <c r="E53" s="45">
        <v>245.91910810716772</v>
      </c>
      <c r="F53" s="45">
        <v>243.86334609516874</v>
      </c>
      <c r="G53" s="45">
        <v>241.79730527310974</v>
      </c>
      <c r="H53" s="45">
        <v>289.72093424694054</v>
      </c>
      <c r="I53" s="45">
        <v>287.22710985513345</v>
      </c>
      <c r="J53" s="45">
        <v>284.72081634136731</v>
      </c>
      <c r="K53" s="45">
        <v>282.20199136003242</v>
      </c>
      <c r="L53" s="45">
        <v>279.67057225379085</v>
      </c>
      <c r="M53" s="45">
        <v>277.12649605201801</v>
      </c>
      <c r="N53" s="45">
        <v>274.56969946923635</v>
      </c>
      <c r="O53" s="46">
        <v>3204.7820215014303</v>
      </c>
      <c r="P53" s="45">
        <v>272.00011890354079</v>
      </c>
      <c r="Q53" s="45">
        <v>269.41769043501671</v>
      </c>
      <c r="R53" s="45">
        <v>266.82234982415008</v>
      </c>
      <c r="S53" s="45">
        <v>264.21403251022906</v>
      </c>
      <c r="T53" s="45">
        <v>261.59267360973843</v>
      </c>
      <c r="U53" s="45">
        <v>258.95820791474534</v>
      </c>
      <c r="V53" s="45">
        <v>256.31056989127734</v>
      </c>
      <c r="W53" s="45">
        <v>253.64969367769197</v>
      </c>
      <c r="X53" s="45">
        <v>250.97551308303866</v>
      </c>
      <c r="Y53" s="45">
        <v>248.28796158541209</v>
      </c>
      <c r="Z53" s="45">
        <v>245.58697233029741</v>
      </c>
      <c r="AA53" s="45">
        <v>242.87247812890715</v>
      </c>
      <c r="AB53" s="46">
        <v>3090.6882618940454</v>
      </c>
      <c r="AC53" s="45">
        <v>240.14441145650994</v>
      </c>
      <c r="AD53" s="45">
        <v>237.40270445075075</v>
      </c>
      <c r="AE53" s="45">
        <v>234.64728890996273</v>
      </c>
      <c r="AF53" s="45">
        <v>231.8780962914708</v>
      </c>
      <c r="AG53" s="45">
        <v>229.09505770988639</v>
      </c>
      <c r="AH53" s="45">
        <v>226.29810393539404</v>
      </c>
      <c r="AI53" s="45">
        <v>223.48716539202928</v>
      </c>
      <c r="AJ53" s="45">
        <v>220.66217215594767</v>
      </c>
      <c r="AK53" s="45">
        <v>217.82305395368562</v>
      </c>
      <c r="AL53" s="45">
        <v>214.96974016041227</v>
      </c>
      <c r="AM53" s="45">
        <v>212.10215979817258</v>
      </c>
      <c r="AN53" s="45">
        <v>209.22024153412167</v>
      </c>
      <c r="AO53" s="46">
        <v>2697.7301957483437</v>
      </c>
    </row>
    <row r="54" spans="1:41" s="8" customFormat="1" ht="16.05" customHeight="1" x14ac:dyDescent="0.3">
      <c r="A54" s="237" t="s">
        <v>120</v>
      </c>
      <c r="B54" s="49" t="s">
        <v>123</v>
      </c>
      <c r="C54" s="45">
        <v>0</v>
      </c>
      <c r="D54" s="45">
        <v>0</v>
      </c>
      <c r="E54" s="45">
        <v>0</v>
      </c>
      <c r="F54" s="45">
        <v>0</v>
      </c>
      <c r="G54" s="45">
        <v>0</v>
      </c>
      <c r="H54" s="45">
        <v>0</v>
      </c>
      <c r="I54" s="45">
        <v>0</v>
      </c>
      <c r="J54" s="45">
        <v>0</v>
      </c>
      <c r="K54" s="45">
        <v>0</v>
      </c>
      <c r="L54" s="45">
        <v>0</v>
      </c>
      <c r="M54" s="45">
        <v>100</v>
      </c>
      <c r="N54" s="45">
        <v>98.529543302265566</v>
      </c>
      <c r="O54" s="46">
        <v>198.52954330226555</v>
      </c>
      <c r="P54" s="45">
        <v>97.052959701623934</v>
      </c>
      <c r="Q54" s="45">
        <v>95.570223669312938</v>
      </c>
      <c r="R54" s="45">
        <v>94.081309570200645</v>
      </c>
      <c r="S54" s="45">
        <v>92.58619166234206</v>
      </c>
      <c r="T54" s="45">
        <v>91.08484409653407</v>
      </c>
      <c r="U54" s="45">
        <v>214.57724091586854</v>
      </c>
      <c r="V54" s="45">
        <v>211.22528518311552</v>
      </c>
      <c r="W54" s="45">
        <v>207.8593629681427</v>
      </c>
      <c r="X54" s="45">
        <v>204.47941607727418</v>
      </c>
      <c r="Y54" s="45">
        <v>201.08538607436034</v>
      </c>
      <c r="Z54" s="45">
        <v>197.6772142797677</v>
      </c>
      <c r="AA54" s="45">
        <v>194.25484176936428</v>
      </c>
      <c r="AB54" s="46">
        <v>1901.5342759679068</v>
      </c>
      <c r="AC54" s="45">
        <v>190.81820937350085</v>
      </c>
      <c r="AD54" s="45">
        <v>262.36725767598801</v>
      </c>
      <c r="AE54" s="45">
        <v>257.79908448976795</v>
      </c>
      <c r="AF54" s="45">
        <v>253.21187724860542</v>
      </c>
      <c r="AG54" s="45">
        <v>248.605556643938</v>
      </c>
      <c r="AH54" s="45">
        <v>243.98004303675111</v>
      </c>
      <c r="AI54" s="45">
        <v>239.33525645620099</v>
      </c>
      <c r="AJ54" s="45">
        <v>234.67111659823186</v>
      </c>
      <c r="AK54" s="45">
        <v>229.9875428241879</v>
      </c>
      <c r="AL54" s="45">
        <v>225.28445415941874</v>
      </c>
      <c r="AM54" s="45">
        <v>220.5617692918797</v>
      </c>
      <c r="AN54" s="45">
        <v>215.81940657072593</v>
      </c>
      <c r="AO54" s="46">
        <v>2822.4415743691961</v>
      </c>
    </row>
    <row r="55" spans="1:41" s="8" customFormat="1" ht="16.05" customHeight="1" x14ac:dyDescent="0.3">
      <c r="A55" s="237" t="s">
        <v>120</v>
      </c>
      <c r="B55" s="49" t="s">
        <v>124</v>
      </c>
      <c r="C55" s="45">
        <v>141.66666666666666</v>
      </c>
      <c r="D55" s="45">
        <v>138.94018948131614</v>
      </c>
      <c r="E55" s="45">
        <v>136.20462403868112</v>
      </c>
      <c r="F55" s="45">
        <v>133.45994004457063</v>
      </c>
      <c r="G55" s="45">
        <v>130.70610710381314</v>
      </c>
      <c r="H55" s="45">
        <v>127.94309471991976</v>
      </c>
      <c r="I55" s="45">
        <v>125.17087229474674</v>
      </c>
      <c r="J55" s="45">
        <v>122.38940912815649</v>
      </c>
      <c r="K55" s="45">
        <v>119.5986744176776</v>
      </c>
      <c r="L55" s="45">
        <v>116.79863725816377</v>
      </c>
      <c r="M55" s="45">
        <v>113.98926664145158</v>
      </c>
      <c r="N55" s="45">
        <v>111.17053145601699</v>
      </c>
      <c r="O55" s="46">
        <v>1518.0380132511807</v>
      </c>
      <c r="P55" s="45">
        <v>108.34240048663095</v>
      </c>
      <c r="Q55" s="45">
        <v>105.50484241401364</v>
      </c>
      <c r="R55" s="45">
        <v>102.65782581448762</v>
      </c>
      <c r="S55" s="45">
        <v>99.801319159629827</v>
      </c>
      <c r="T55" s="45">
        <v>96.9352908159225</v>
      </c>
      <c r="U55" s="45">
        <v>94.059709044402837</v>
      </c>
      <c r="V55" s="45">
        <v>91.174542000311419</v>
      </c>
      <c r="W55" s="45">
        <v>88.279757732739725</v>
      </c>
      <c r="X55" s="45">
        <v>85.37532418427611</v>
      </c>
      <c r="Y55" s="45">
        <v>82.461209190650933</v>
      </c>
      <c r="Z55" s="45">
        <v>79.537380480380378</v>
      </c>
      <c r="AA55" s="45">
        <v>76.603805674408889</v>
      </c>
      <c r="AB55" s="46">
        <v>1110.7334069978551</v>
      </c>
      <c r="AC55" s="45">
        <v>73.66045228575085</v>
      </c>
      <c r="AD55" s="45">
        <v>70.707287719130605</v>
      </c>
      <c r="AE55" s="45">
        <v>67.744279270621632</v>
      </c>
      <c r="AF55" s="45">
        <v>64.771394127284282</v>
      </c>
      <c r="AG55" s="45">
        <v>61.788599366802487</v>
      </c>
      <c r="AH55" s="45">
        <v>58.795861957119079</v>
      </c>
      <c r="AI55" s="45">
        <v>55.793148756070053</v>
      </c>
      <c r="AJ55" s="45">
        <v>52.780426511017538</v>
      </c>
      <c r="AK55" s="45">
        <v>49.757661858481519</v>
      </c>
      <c r="AL55" s="45">
        <v>46.724821323770378</v>
      </c>
      <c r="AM55" s="45">
        <v>43.681871320610192</v>
      </c>
      <c r="AN55" s="45">
        <v>40.628778150772817</v>
      </c>
      <c r="AO55" s="46">
        <v>686.83458264743149</v>
      </c>
    </row>
    <row r="56" spans="1:41" s="4" customFormat="1" ht="16.05" customHeight="1" thickBot="1" x14ac:dyDescent="0.25">
      <c r="A56" s="239"/>
      <c r="B56" s="47" t="s">
        <v>125</v>
      </c>
      <c r="C56" s="50">
        <v>1091.6666666666667</v>
      </c>
      <c r="D56" s="50">
        <v>1082.8605717168111</v>
      </c>
      <c r="E56" s="50">
        <v>1074.0116202040049</v>
      </c>
      <c r="F56" s="50">
        <v>1065.1195933329311</v>
      </c>
      <c r="G56" s="50">
        <v>1056.1842711501045</v>
      </c>
      <c r="H56" s="50">
        <v>1097.2054325375818</v>
      </c>
      <c r="I56" s="50">
        <v>1087.7757836961273</v>
      </c>
      <c r="J56" s="50">
        <v>1078.3001373128204</v>
      </c>
      <c r="K56" s="50">
        <v>1068.7782585614552</v>
      </c>
      <c r="L56" s="50">
        <v>1059.209911374968</v>
      </c>
      <c r="M56" s="50">
        <v>1149.5948584387138</v>
      </c>
      <c r="N56" s="50">
        <v>1138.4624044859734</v>
      </c>
      <c r="O56" s="50">
        <v>13049.169509478157</v>
      </c>
      <c r="P56" s="50">
        <v>1127.2766394814539</v>
      </c>
      <c r="Q56" s="50">
        <v>1116.0372967983044</v>
      </c>
      <c r="R56" s="50">
        <v>1104.7441084284621</v>
      </c>
      <c r="S56" s="50">
        <v>1093.3968049753023</v>
      </c>
      <c r="T56" s="50">
        <v>1081.9951156462439</v>
      </c>
      <c r="U56" s="50">
        <v>1195.5387682453188</v>
      </c>
      <c r="V56" s="50">
        <v>1182.1894182935296</v>
      </c>
      <c r="W56" s="50">
        <v>1168.7772030092056</v>
      </c>
      <c r="X56" s="50">
        <v>1155.301814030262</v>
      </c>
      <c r="Y56" s="50">
        <v>1141.7629414281257</v>
      </c>
      <c r="Z56" s="50">
        <v>1128.1602736995474</v>
      </c>
      <c r="AA56" s="50">
        <v>1114.493497758365</v>
      </c>
      <c r="AB56" s="50">
        <v>13609.673881794122</v>
      </c>
      <c r="AC56" s="50">
        <v>1100.7622989272256</v>
      </c>
      <c r="AD56" s="50">
        <v>1161.9663609292634</v>
      </c>
      <c r="AE56" s="50">
        <v>1147.0025233564293</v>
      </c>
      <c r="AF56" s="50">
        <v>1131.9687140538024</v>
      </c>
      <c r="AG56" s="50">
        <v>1116.8645927490193</v>
      </c>
      <c r="AH56" s="50">
        <v>1101.6898174566854</v>
      </c>
      <c r="AI56" s="50">
        <v>1086.4440444694942</v>
      </c>
      <c r="AJ56" s="50">
        <v>1071.1269283493011</v>
      </c>
      <c r="AK56" s="50">
        <v>1055.7381219181461</v>
      </c>
      <c r="AL56" s="50">
        <v>1040.2772762492325</v>
      </c>
      <c r="AM56" s="50">
        <v>1024.7440406578562</v>
      </c>
      <c r="AN56" s="50">
        <v>1009.1380626922856</v>
      </c>
      <c r="AO56" s="50">
        <v>13047.722781808741</v>
      </c>
    </row>
    <row r="57" spans="1:41" s="4" customFormat="1" ht="16.05" customHeight="1" x14ac:dyDescent="0.2">
      <c r="A57" s="239"/>
      <c r="B57" s="47" t="s">
        <v>126</v>
      </c>
      <c r="C57" s="46">
        <v>6330.833333333333</v>
      </c>
      <c r="D57" s="46">
        <v>6150.6394282831889</v>
      </c>
      <c r="E57" s="46">
        <v>6947.4883797959956</v>
      </c>
      <c r="F57" s="46">
        <v>268.38040666706888</v>
      </c>
      <c r="G57" s="46">
        <v>5688.3157288498951</v>
      </c>
      <c r="H57" s="46">
        <v>5572.2945674624179</v>
      </c>
      <c r="I57" s="46">
        <v>7296.7242163038727</v>
      </c>
      <c r="J57" s="46">
        <v>2481.1998626871796</v>
      </c>
      <c r="K57" s="46">
        <v>4321.9217414385421</v>
      </c>
      <c r="L57" s="46">
        <v>4064.3900886250303</v>
      </c>
      <c r="M57" s="46">
        <v>8617.5051415612852</v>
      </c>
      <c r="N57" s="46">
        <v>6914.2375955140233</v>
      </c>
      <c r="O57" s="46">
        <v>64653.930490521845</v>
      </c>
      <c r="P57" s="46">
        <v>7207.8233605185451</v>
      </c>
      <c r="Q57" s="46">
        <v>4813.1627032016968</v>
      </c>
      <c r="R57" s="46">
        <v>6844.6558915715359</v>
      </c>
      <c r="S57" s="46">
        <v>5922.9031950246972</v>
      </c>
      <c r="T57" s="46">
        <v>7630.7048843537532</v>
      </c>
      <c r="U57" s="46">
        <v>3261.0612317546797</v>
      </c>
      <c r="V57" s="46">
        <v>7437.6105817064699</v>
      </c>
      <c r="W57" s="46">
        <v>5341.4227969907915</v>
      </c>
      <c r="X57" s="46">
        <v>8015.198185969738</v>
      </c>
      <c r="Y57" s="46">
        <v>-1664.2629414281257</v>
      </c>
      <c r="Z57" s="46">
        <v>5916.7397263004541</v>
      </c>
      <c r="AA57" s="46">
        <v>7718.806502241634</v>
      </c>
      <c r="AB57" s="46">
        <v>68445.826118205878</v>
      </c>
      <c r="AC57" s="46">
        <v>7368.7377010727741</v>
      </c>
      <c r="AD57" s="46">
        <v>2943.0336390707366</v>
      </c>
      <c r="AE57" s="46">
        <v>7258.4974766435707</v>
      </c>
      <c r="AF57" s="46">
        <v>6277.5312859461974</v>
      </c>
      <c r="AG57" s="46">
        <v>-592.36459274901927</v>
      </c>
      <c r="AH57" s="46">
        <v>7984.4101825433136</v>
      </c>
      <c r="AI57" s="46">
        <v>5689.9559555305077</v>
      </c>
      <c r="AJ57" s="46">
        <v>8962.1730716506972</v>
      </c>
      <c r="AK57" s="46">
        <v>7062.1618780818553</v>
      </c>
      <c r="AL57" s="46">
        <v>4225.6227237507692</v>
      </c>
      <c r="AM57" s="46">
        <v>8369.6559593421443</v>
      </c>
      <c r="AN57" s="46">
        <v>7329.0619373077152</v>
      </c>
      <c r="AO57" s="46">
        <v>72878.47721819127</v>
      </c>
    </row>
    <row r="58" spans="1:41" s="8" customFormat="1" ht="16.05" customHeight="1" x14ac:dyDescent="0.3">
      <c r="A58" s="237" t="s">
        <v>127</v>
      </c>
      <c r="B58" s="49" t="s">
        <v>36</v>
      </c>
      <c r="C58" s="45">
        <v>1202.8583333333333</v>
      </c>
      <c r="D58" s="45">
        <v>1168.6214913738061</v>
      </c>
      <c r="E58" s="45">
        <v>1320.0227921612391</v>
      </c>
      <c r="F58" s="45">
        <v>50.992277266742803</v>
      </c>
      <c r="G58" s="45">
        <v>1080.7799884814804</v>
      </c>
      <c r="H58" s="45">
        <v>1058.7359678178591</v>
      </c>
      <c r="I58" s="45">
        <v>1386.3776010977354</v>
      </c>
      <c r="J58" s="45">
        <v>471.42797391056411</v>
      </c>
      <c r="K58" s="45">
        <v>821.1651308733226</v>
      </c>
      <c r="L58" s="45">
        <v>772.23411683875565</v>
      </c>
      <c r="M58" s="45">
        <v>1637.3259768966436</v>
      </c>
      <c r="N58" s="45">
        <v>1313.7051431476648</v>
      </c>
      <c r="O58" s="46">
        <v>12284.246793199147</v>
      </c>
      <c r="P58" s="45">
        <v>1369.4864384985267</v>
      </c>
      <c r="Q58" s="45">
        <v>914.50091360832266</v>
      </c>
      <c r="R58" s="45">
        <v>1300.4846193985923</v>
      </c>
      <c r="S58" s="45">
        <v>1125.3516070546921</v>
      </c>
      <c r="T58" s="45">
        <v>1449.8339280272121</v>
      </c>
      <c r="U58" s="45">
        <v>619.60163403339175</v>
      </c>
      <c r="V58" s="45">
        <v>1413.1460105242259</v>
      </c>
      <c r="W58" s="45">
        <v>1014.8703314282538</v>
      </c>
      <c r="X58" s="45">
        <v>1522.8876553342488</v>
      </c>
      <c r="Y58" s="45">
        <v>-316.20995887134268</v>
      </c>
      <c r="Z58" s="45">
        <v>1124.1805479970863</v>
      </c>
      <c r="AA58" s="45">
        <v>1466.5732354259089</v>
      </c>
      <c r="AB58" s="46">
        <v>13004.706962459119</v>
      </c>
      <c r="AC58" s="45">
        <v>1400.0601632038306</v>
      </c>
      <c r="AD58" s="45">
        <v>559.17639142344342</v>
      </c>
      <c r="AE58" s="45">
        <v>1379.1145205622779</v>
      </c>
      <c r="AF58" s="45">
        <v>1192.7309443297745</v>
      </c>
      <c r="AG58" s="45">
        <v>-112.54927262231649</v>
      </c>
      <c r="AH58" s="45">
        <v>1517.0379346832342</v>
      </c>
      <c r="AI58" s="45">
        <v>1081.091631550793</v>
      </c>
      <c r="AJ58" s="45">
        <v>1702.8128836136311</v>
      </c>
      <c r="AK58" s="45">
        <v>1341.8107568355554</v>
      </c>
      <c r="AL58" s="45">
        <v>802.86831751264253</v>
      </c>
      <c r="AM58" s="45">
        <v>1590.2346322750091</v>
      </c>
      <c r="AN58" s="45">
        <v>1392.5217680884671</v>
      </c>
      <c r="AO58" s="46">
        <v>13846.910671456342</v>
      </c>
    </row>
    <row r="59" spans="1:41" ht="16.05" customHeight="1" x14ac:dyDescent="0.3">
      <c r="B59" s="3" t="s">
        <v>67</v>
      </c>
      <c r="C59" s="46">
        <v>5127.9749999999995</v>
      </c>
      <c r="D59" s="46">
        <v>4982.017936909383</v>
      </c>
      <c r="E59" s="46">
        <v>5627.465587634757</v>
      </c>
      <c r="F59" s="46">
        <v>217.38812940032608</v>
      </c>
      <c r="G59" s="46">
        <v>4607.5357403684147</v>
      </c>
      <c r="H59" s="46">
        <v>4513.5585996445589</v>
      </c>
      <c r="I59" s="46">
        <v>5910.3466152061374</v>
      </c>
      <c r="J59" s="46">
        <v>2009.7718887766155</v>
      </c>
      <c r="K59" s="46">
        <v>3500.7566105652195</v>
      </c>
      <c r="L59" s="46">
        <v>3292.1559717862747</v>
      </c>
      <c r="M59" s="46">
        <v>6980.1791646646416</v>
      </c>
      <c r="N59" s="46">
        <v>5600.5324523663585</v>
      </c>
      <c r="O59" s="46">
        <v>52369.683697322696</v>
      </c>
      <c r="P59" s="46">
        <v>5838.3369220200184</v>
      </c>
      <c r="Q59" s="46">
        <v>3898.6617895933741</v>
      </c>
      <c r="R59" s="46">
        <v>5544.1712721729436</v>
      </c>
      <c r="S59" s="46">
        <v>4797.5515879700051</v>
      </c>
      <c r="T59" s="46">
        <v>6180.8709563265411</v>
      </c>
      <c r="U59" s="46">
        <v>2641.459597721288</v>
      </c>
      <c r="V59" s="46">
        <v>6024.4645711822441</v>
      </c>
      <c r="W59" s="46">
        <v>4326.5524655625377</v>
      </c>
      <c r="X59" s="46">
        <v>6492.3105306354892</v>
      </c>
      <c r="Y59" s="46">
        <v>-1348.052982556783</v>
      </c>
      <c r="Z59" s="46">
        <v>4792.5591783033678</v>
      </c>
      <c r="AA59" s="46">
        <v>6252.2332668157251</v>
      </c>
      <c r="AB59" s="46">
        <v>55441.119155746761</v>
      </c>
      <c r="AC59" s="46">
        <v>5968.6775378689435</v>
      </c>
      <c r="AD59" s="46">
        <v>2383.8572476472932</v>
      </c>
      <c r="AE59" s="46">
        <v>5879.3829560812928</v>
      </c>
      <c r="AF59" s="46">
        <v>5084.8003416164229</v>
      </c>
      <c r="AG59" s="46">
        <v>-479.81532012670277</v>
      </c>
      <c r="AH59" s="46">
        <v>6467.3722478600794</v>
      </c>
      <c r="AI59" s="46">
        <v>4608.8643239797148</v>
      </c>
      <c r="AJ59" s="46">
        <v>7259.3601880370661</v>
      </c>
      <c r="AK59" s="46">
        <v>5720.3511212463</v>
      </c>
      <c r="AL59" s="46">
        <v>3422.7544062381266</v>
      </c>
      <c r="AM59" s="46">
        <v>6779.4213270671353</v>
      </c>
      <c r="AN59" s="46">
        <v>5936.5401692192481</v>
      </c>
      <c r="AO59" s="46">
        <v>59031.566546734932</v>
      </c>
    </row>
    <row r="60" spans="1:41" ht="16.05" customHeight="1" x14ac:dyDescent="0.3">
      <c r="A60" s="231" t="s">
        <v>242</v>
      </c>
      <c r="B60" s="16" t="s">
        <v>240</v>
      </c>
      <c r="C60" s="45">
        <v>0</v>
      </c>
      <c r="D60" s="45">
        <v>0</v>
      </c>
      <c r="E60" s="45">
        <v>0</v>
      </c>
      <c r="F60" s="45">
        <v>0</v>
      </c>
      <c r="G60" s="45">
        <v>0</v>
      </c>
      <c r="H60" s="45">
        <v>0</v>
      </c>
      <c r="I60" s="45">
        <v>0</v>
      </c>
      <c r="J60" s="45">
        <v>0</v>
      </c>
      <c r="K60" s="45">
        <v>0</v>
      </c>
      <c r="L60" s="45">
        <v>0</v>
      </c>
      <c r="M60" s="45">
        <v>0</v>
      </c>
      <c r="N60" s="45">
        <v>0</v>
      </c>
      <c r="O60" s="46">
        <v>0</v>
      </c>
      <c r="P60" s="45">
        <v>0</v>
      </c>
      <c r="Q60" s="45">
        <v>0</v>
      </c>
      <c r="R60" s="45">
        <v>0</v>
      </c>
      <c r="S60" s="45">
        <v>0</v>
      </c>
      <c r="T60" s="45">
        <v>0</v>
      </c>
      <c r="U60" s="45">
        <v>0</v>
      </c>
      <c r="V60" s="45">
        <v>0</v>
      </c>
      <c r="W60" s="45">
        <v>0</v>
      </c>
      <c r="X60" s="45">
        <v>0</v>
      </c>
      <c r="Y60" s="45">
        <v>0</v>
      </c>
      <c r="Z60" s="45">
        <v>0</v>
      </c>
      <c r="AA60" s="45">
        <v>0</v>
      </c>
      <c r="AB60" s="46">
        <v>0</v>
      </c>
      <c r="AC60" s="45">
        <v>0</v>
      </c>
      <c r="AD60" s="45">
        <v>0</v>
      </c>
      <c r="AE60" s="45">
        <v>0</v>
      </c>
      <c r="AF60" s="45">
        <v>0</v>
      </c>
      <c r="AG60" s="45">
        <v>0</v>
      </c>
      <c r="AH60" s="45">
        <v>0</v>
      </c>
      <c r="AI60" s="45">
        <v>0</v>
      </c>
      <c r="AJ60" s="45">
        <v>0</v>
      </c>
      <c r="AK60" s="45">
        <v>0</v>
      </c>
      <c r="AL60" s="45">
        <v>0</v>
      </c>
      <c r="AM60" s="45">
        <v>0</v>
      </c>
      <c r="AN60" s="45">
        <v>0</v>
      </c>
      <c r="AO60" s="46">
        <v>0</v>
      </c>
    </row>
    <row r="61" spans="1:41" ht="16.05" customHeight="1" x14ac:dyDescent="0.3">
      <c r="B61" s="3" t="s">
        <v>241</v>
      </c>
      <c r="C61" s="46">
        <v>5127.9749999999995</v>
      </c>
      <c r="D61" s="46">
        <v>4982.017936909383</v>
      </c>
      <c r="E61" s="46">
        <v>5627.465587634757</v>
      </c>
      <c r="F61" s="46">
        <v>217.38812940032608</v>
      </c>
      <c r="G61" s="46">
        <v>4607.5357403684147</v>
      </c>
      <c r="H61" s="46">
        <v>4513.5585996445589</v>
      </c>
      <c r="I61" s="46">
        <v>5910.3466152061374</v>
      </c>
      <c r="J61" s="46">
        <v>2009.7718887766155</v>
      </c>
      <c r="K61" s="46">
        <v>3500.7566105652195</v>
      </c>
      <c r="L61" s="46">
        <v>3292.1559717862747</v>
      </c>
      <c r="M61" s="46">
        <v>6980.1791646646416</v>
      </c>
      <c r="N61" s="46">
        <v>5600.5324523663585</v>
      </c>
      <c r="O61" s="46">
        <v>52369.683697322696</v>
      </c>
      <c r="P61" s="46">
        <v>5838.3369220200184</v>
      </c>
      <c r="Q61" s="46">
        <v>3898.6617895933741</v>
      </c>
      <c r="R61" s="46">
        <v>5544.1712721729436</v>
      </c>
      <c r="S61" s="46">
        <v>4797.5515879700051</v>
      </c>
      <c r="T61" s="46">
        <v>6180.8709563265411</v>
      </c>
      <c r="U61" s="46">
        <v>2641.459597721288</v>
      </c>
      <c r="V61" s="46">
        <v>6024.4645711822441</v>
      </c>
      <c r="W61" s="46">
        <v>4326.5524655625377</v>
      </c>
      <c r="X61" s="46">
        <v>6492.3105306354892</v>
      </c>
      <c r="Y61" s="46">
        <v>-1348.052982556783</v>
      </c>
      <c r="Z61" s="46">
        <v>4792.5591783033678</v>
      </c>
      <c r="AA61" s="46">
        <v>6252.2332668157251</v>
      </c>
      <c r="AB61" s="46">
        <v>55441.119155746761</v>
      </c>
      <c r="AC61" s="46">
        <v>5968.6775378689435</v>
      </c>
      <c r="AD61" s="46">
        <v>2383.8572476472932</v>
      </c>
      <c r="AE61" s="46">
        <v>5879.3829560812928</v>
      </c>
      <c r="AF61" s="46">
        <v>5084.8003416164229</v>
      </c>
      <c r="AG61" s="46">
        <v>-479.81532012670277</v>
      </c>
      <c r="AH61" s="46">
        <v>6467.3722478600794</v>
      </c>
      <c r="AI61" s="46">
        <v>4608.8643239797148</v>
      </c>
      <c r="AJ61" s="46">
        <v>7259.3601880370661</v>
      </c>
      <c r="AK61" s="46">
        <v>5720.3511212463</v>
      </c>
      <c r="AL61" s="46">
        <v>3422.7544062381266</v>
      </c>
      <c r="AM61" s="46">
        <v>6779.4213270671353</v>
      </c>
      <c r="AN61" s="46">
        <v>5936.5401692192481</v>
      </c>
      <c r="AO61" s="46">
        <v>59031.566546734932</v>
      </c>
    </row>
    <row r="62" spans="1:41" s="18" customFormat="1" ht="16.05" customHeight="1" x14ac:dyDescent="0.25">
      <c r="A62" s="240"/>
      <c r="B62" s="6" t="s">
        <v>128</v>
      </c>
      <c r="C62" s="61">
        <v>0.12488979542133462</v>
      </c>
      <c r="D62" s="61">
        <v>0.11856301610921902</v>
      </c>
      <c r="E62" s="61">
        <v>0.12907031164299901</v>
      </c>
      <c r="F62" s="61">
        <v>4.904966818599415E-3</v>
      </c>
      <c r="G62" s="61">
        <v>0.10405455601554686</v>
      </c>
      <c r="H62" s="61">
        <v>0.1018861986375747</v>
      </c>
      <c r="I62" s="61">
        <v>0.13681357905569763</v>
      </c>
      <c r="J62" s="61">
        <v>4.5377554499359124E-2</v>
      </c>
      <c r="K62" s="61">
        <v>7.7760031331968446E-2</v>
      </c>
      <c r="L62" s="61">
        <v>8.7908036629807063E-2</v>
      </c>
      <c r="M62" s="61">
        <v>0.14991793738540896</v>
      </c>
      <c r="N62" s="61">
        <v>0.12833484079666266</v>
      </c>
      <c r="O62" s="62">
        <v>0.10076131084258032</v>
      </c>
      <c r="P62" s="61">
        <v>0.12659013274111056</v>
      </c>
      <c r="Q62" s="61">
        <v>8.5403325073239306E-2</v>
      </c>
      <c r="R62" s="61">
        <v>0.12397520733839319</v>
      </c>
      <c r="S62" s="61">
        <v>0.10290758446954108</v>
      </c>
      <c r="T62" s="61">
        <v>0.12911783907095345</v>
      </c>
      <c r="U62" s="61">
        <v>5.6669089455961726E-2</v>
      </c>
      <c r="V62" s="61">
        <v>0.13372840335587668</v>
      </c>
      <c r="W62" s="61">
        <v>9.2270259448977127E-2</v>
      </c>
      <c r="X62" s="61">
        <v>0.13246909876832258</v>
      </c>
      <c r="Y62" s="61">
        <v>-3.4609832671547706E-2</v>
      </c>
      <c r="Z62" s="61">
        <v>9.6139602373186916E-2</v>
      </c>
      <c r="AA62" s="61">
        <v>0.1315982586153594</v>
      </c>
      <c r="AB62" s="62">
        <v>9.9920553869764839E-2</v>
      </c>
      <c r="AC62" s="61">
        <v>0.12362629531625816</v>
      </c>
      <c r="AD62" s="61">
        <v>4.7158402525169008E-2</v>
      </c>
      <c r="AE62" s="61">
        <v>0.11665442373177168</v>
      </c>
      <c r="AF62" s="61">
        <v>9.8887599020156022E-2</v>
      </c>
      <c r="AG62" s="61">
        <v>-9.2843521696343422E-3</v>
      </c>
      <c r="AH62" s="61">
        <v>0.12262746014145012</v>
      </c>
      <c r="AI62" s="61">
        <v>8.8224814777559626E-2</v>
      </c>
      <c r="AJ62" s="61">
        <v>0.13811568089872653</v>
      </c>
      <c r="AK62" s="61">
        <v>0.10583051730271405</v>
      </c>
      <c r="AL62" s="61">
        <v>7.6674605874509999E-2</v>
      </c>
      <c r="AM62" s="61">
        <v>0.12589454646364226</v>
      </c>
      <c r="AN62" s="61">
        <v>0.11424112708975749</v>
      </c>
      <c r="AO62" s="62">
        <v>9.6083620556653218E-2</v>
      </c>
    </row>
    <row r="63" spans="1:41" ht="16.05" customHeight="1" x14ac:dyDescent="0.3">
      <c r="B63" s="3"/>
      <c r="C63" s="63"/>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row>
    <row r="64" spans="1:41" ht="16.05" customHeight="1" x14ac:dyDescent="0.3">
      <c r="B64" s="3"/>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row>
    <row r="65" spans="1:41" ht="16.05" customHeight="1" x14ac:dyDescent="0.3">
      <c r="B65" s="230" t="s">
        <v>449</v>
      </c>
    </row>
    <row r="66" spans="1:41" ht="16.05" customHeight="1" x14ac:dyDescent="0.3">
      <c r="B66" s="6" t="s">
        <v>70</v>
      </c>
    </row>
    <row r="67" spans="1:41" ht="16.05" customHeight="1" x14ac:dyDescent="0.3">
      <c r="B67" s="7"/>
    </row>
    <row r="68" spans="1:41" s="38" customFormat="1" ht="18" customHeight="1" x14ac:dyDescent="0.25">
      <c r="A68" s="235"/>
      <c r="B68" s="35"/>
      <c r="C68" s="36">
        <v>44681</v>
      </c>
      <c r="D68" s="36">
        <v>44712</v>
      </c>
      <c r="E68" s="36">
        <v>44742</v>
      </c>
      <c r="F68" s="36">
        <v>44773</v>
      </c>
      <c r="G68" s="36">
        <v>44804</v>
      </c>
      <c r="H68" s="36">
        <v>44834</v>
      </c>
      <c r="I68" s="36">
        <v>44865</v>
      </c>
      <c r="J68" s="36">
        <v>44895</v>
      </c>
      <c r="K68" s="36">
        <v>44926</v>
      </c>
      <c r="L68" s="36">
        <v>44957</v>
      </c>
      <c r="M68" s="36">
        <v>44985</v>
      </c>
      <c r="N68" s="36">
        <v>45016</v>
      </c>
      <c r="O68" s="37" t="s">
        <v>451</v>
      </c>
      <c r="P68" s="36">
        <v>45046</v>
      </c>
      <c r="Q68" s="36">
        <v>45077</v>
      </c>
      <c r="R68" s="36">
        <v>45107</v>
      </c>
      <c r="S68" s="36">
        <v>45138</v>
      </c>
      <c r="T68" s="36">
        <v>45169</v>
      </c>
      <c r="U68" s="36">
        <v>45199</v>
      </c>
      <c r="V68" s="36">
        <v>45230</v>
      </c>
      <c r="W68" s="36">
        <v>45260</v>
      </c>
      <c r="X68" s="36">
        <v>45291</v>
      </c>
      <c r="Y68" s="36">
        <v>45322</v>
      </c>
      <c r="Z68" s="36">
        <v>45351</v>
      </c>
      <c r="AA68" s="36">
        <v>45382</v>
      </c>
      <c r="AB68" s="37" t="s">
        <v>452</v>
      </c>
      <c r="AC68" s="36">
        <v>45412</v>
      </c>
      <c r="AD68" s="36">
        <v>45443</v>
      </c>
      <c r="AE68" s="36">
        <v>45473</v>
      </c>
      <c r="AF68" s="36">
        <v>45504</v>
      </c>
      <c r="AG68" s="36">
        <v>45535</v>
      </c>
      <c r="AH68" s="36">
        <v>45565</v>
      </c>
      <c r="AI68" s="36">
        <v>45596</v>
      </c>
      <c r="AJ68" s="36">
        <v>45626</v>
      </c>
      <c r="AK68" s="36">
        <v>45657</v>
      </c>
      <c r="AL68" s="36">
        <v>45688</v>
      </c>
      <c r="AM68" s="36">
        <v>45716</v>
      </c>
      <c r="AN68" s="36">
        <v>45747</v>
      </c>
      <c r="AO68" s="37" t="s">
        <v>453</v>
      </c>
    </row>
    <row r="69" spans="1:41" ht="16.05" customHeight="1" x14ac:dyDescent="0.3">
      <c r="B69" s="12" t="s">
        <v>71</v>
      </c>
      <c r="C69" s="45"/>
      <c r="D69" s="45"/>
      <c r="E69" s="45"/>
      <c r="F69" s="45"/>
      <c r="G69" s="45"/>
      <c r="H69" s="45"/>
      <c r="I69" s="45"/>
      <c r="J69" s="45"/>
      <c r="K69" s="45"/>
      <c r="L69" s="45"/>
      <c r="M69" s="45"/>
      <c r="N69" s="45"/>
      <c r="O69" s="46"/>
      <c r="P69" s="45"/>
      <c r="Q69" s="45"/>
      <c r="R69" s="45"/>
      <c r="S69" s="45"/>
      <c r="T69" s="45"/>
      <c r="U69" s="45"/>
      <c r="V69" s="45"/>
      <c r="W69" s="45"/>
      <c r="X69" s="45"/>
      <c r="Y69" s="45"/>
      <c r="Z69" s="45"/>
      <c r="AA69" s="45"/>
      <c r="AB69" s="46"/>
      <c r="AC69" s="45"/>
      <c r="AD69" s="45"/>
      <c r="AE69" s="45"/>
      <c r="AF69" s="45"/>
      <c r="AG69" s="45"/>
      <c r="AH69" s="45"/>
      <c r="AI69" s="45"/>
      <c r="AJ69" s="45"/>
      <c r="AK69" s="45"/>
      <c r="AL69" s="45"/>
      <c r="AM69" s="45"/>
      <c r="AN69" s="45"/>
      <c r="AO69" s="46"/>
    </row>
    <row r="70" spans="1:41" ht="16.05" customHeight="1" x14ac:dyDescent="0.3">
      <c r="A70" s="241"/>
      <c r="B70" s="49" t="s">
        <v>67</v>
      </c>
      <c r="C70" s="45">
        <v>5127.9749999999995</v>
      </c>
      <c r="D70" s="45">
        <v>4982.017936909383</v>
      </c>
      <c r="E70" s="45">
        <v>5627.465587634757</v>
      </c>
      <c r="F70" s="45">
        <v>217.38812940032608</v>
      </c>
      <c r="G70" s="45">
        <v>4607.5357403684147</v>
      </c>
      <c r="H70" s="45">
        <v>4513.5585996445589</v>
      </c>
      <c r="I70" s="45">
        <v>5910.3466152061374</v>
      </c>
      <c r="J70" s="45">
        <v>2009.7718887766155</v>
      </c>
      <c r="K70" s="45">
        <v>3500.7566105652195</v>
      </c>
      <c r="L70" s="45">
        <v>3292.1559717862747</v>
      </c>
      <c r="M70" s="45">
        <v>6980.1791646646416</v>
      </c>
      <c r="N70" s="45">
        <v>5600.5324523663585</v>
      </c>
      <c r="O70" s="46">
        <v>52369.683697322689</v>
      </c>
      <c r="P70" s="45">
        <v>5838.3369220200184</v>
      </c>
      <c r="Q70" s="45">
        <v>3898.6617895933741</v>
      </c>
      <c r="R70" s="45">
        <v>5544.1712721729436</v>
      </c>
      <c r="S70" s="45">
        <v>4797.5515879700051</v>
      </c>
      <c r="T70" s="45">
        <v>6180.8709563265411</v>
      </c>
      <c r="U70" s="45">
        <v>2641.459597721288</v>
      </c>
      <c r="V70" s="45">
        <v>6024.4645711822441</v>
      </c>
      <c r="W70" s="45">
        <v>4326.5524655625377</v>
      </c>
      <c r="X70" s="45">
        <v>6492.3105306354892</v>
      </c>
      <c r="Y70" s="45">
        <v>-1348.052982556783</v>
      </c>
      <c r="Z70" s="45">
        <v>4792.5591783033678</v>
      </c>
      <c r="AA70" s="45">
        <v>6252.2332668157251</v>
      </c>
      <c r="AB70" s="46">
        <v>55441.119155746754</v>
      </c>
      <c r="AC70" s="45">
        <v>5968.6775378689435</v>
      </c>
      <c r="AD70" s="45">
        <v>2383.8572476472932</v>
      </c>
      <c r="AE70" s="45">
        <v>5879.3829560812928</v>
      </c>
      <c r="AF70" s="45">
        <v>5084.8003416164229</v>
      </c>
      <c r="AG70" s="45">
        <v>-479.81532012670277</v>
      </c>
      <c r="AH70" s="45">
        <v>6467.3722478600794</v>
      </c>
      <c r="AI70" s="45">
        <v>4608.8643239797148</v>
      </c>
      <c r="AJ70" s="45">
        <v>7259.3601880370661</v>
      </c>
      <c r="AK70" s="45">
        <v>5720.3511212463</v>
      </c>
      <c r="AL70" s="45">
        <v>3422.7544062381266</v>
      </c>
      <c r="AM70" s="45">
        <v>6779.4213270671353</v>
      </c>
      <c r="AN70" s="45">
        <v>5936.5401692192481</v>
      </c>
      <c r="AO70" s="46">
        <v>59031.56654673491</v>
      </c>
    </row>
    <row r="71" spans="1:41" ht="16.05" customHeight="1" x14ac:dyDescent="0.3">
      <c r="A71" s="241" t="s">
        <v>120</v>
      </c>
      <c r="B71" s="49" t="s">
        <v>40</v>
      </c>
      <c r="C71" s="45">
        <v>1091.6666666666667</v>
      </c>
      <c r="D71" s="45">
        <v>1082.8605717168111</v>
      </c>
      <c r="E71" s="45">
        <v>1074.0116202040049</v>
      </c>
      <c r="F71" s="45">
        <v>1065.1195933329311</v>
      </c>
      <c r="G71" s="45">
        <v>1056.1842711501045</v>
      </c>
      <c r="H71" s="45">
        <v>1097.2054325375818</v>
      </c>
      <c r="I71" s="45">
        <v>1087.7757836961273</v>
      </c>
      <c r="J71" s="45">
        <v>1078.3001373128204</v>
      </c>
      <c r="K71" s="45">
        <v>1068.7782585614552</v>
      </c>
      <c r="L71" s="45">
        <v>1059.209911374968</v>
      </c>
      <c r="M71" s="45">
        <v>1149.5948584387138</v>
      </c>
      <c r="N71" s="45">
        <v>1138.4624044859734</v>
      </c>
      <c r="O71" s="46">
        <v>13049.169509478159</v>
      </c>
      <c r="P71" s="45">
        <v>1127.2766394814539</v>
      </c>
      <c r="Q71" s="45">
        <v>1116.0372967983044</v>
      </c>
      <c r="R71" s="45">
        <v>1104.7441084284621</v>
      </c>
      <c r="S71" s="45">
        <v>1093.3968049753023</v>
      </c>
      <c r="T71" s="45">
        <v>1081.9951156462439</v>
      </c>
      <c r="U71" s="45">
        <v>1195.5387682453188</v>
      </c>
      <c r="V71" s="45">
        <v>1182.1894182935296</v>
      </c>
      <c r="W71" s="45">
        <v>1168.7772030092056</v>
      </c>
      <c r="X71" s="45">
        <v>1155.301814030262</v>
      </c>
      <c r="Y71" s="45">
        <v>1141.7629414281257</v>
      </c>
      <c r="Z71" s="45">
        <v>1128.1602736995474</v>
      </c>
      <c r="AA71" s="45">
        <v>1114.493497758365</v>
      </c>
      <c r="AB71" s="46">
        <v>13609.673881794122</v>
      </c>
      <c r="AC71" s="45">
        <v>1100.7622989272256</v>
      </c>
      <c r="AD71" s="45">
        <v>1161.9663609292634</v>
      </c>
      <c r="AE71" s="45">
        <v>1147.0025233564293</v>
      </c>
      <c r="AF71" s="45">
        <v>1131.9687140538024</v>
      </c>
      <c r="AG71" s="45">
        <v>1116.8645927490193</v>
      </c>
      <c r="AH71" s="45">
        <v>1101.6898174566854</v>
      </c>
      <c r="AI71" s="45">
        <v>1086.4440444694942</v>
      </c>
      <c r="AJ71" s="45">
        <v>1071.1269283493011</v>
      </c>
      <c r="AK71" s="45">
        <v>1055.7381219181461</v>
      </c>
      <c r="AL71" s="45">
        <v>1040.2772762492325</v>
      </c>
      <c r="AM71" s="45">
        <v>1024.7440406578562</v>
      </c>
      <c r="AN71" s="45">
        <v>1009.1380626922856</v>
      </c>
      <c r="AO71" s="46">
        <v>13047.722781808743</v>
      </c>
    </row>
    <row r="72" spans="1:41" ht="16.05" customHeight="1" x14ac:dyDescent="0.3">
      <c r="A72" s="241" t="s">
        <v>127</v>
      </c>
      <c r="B72" s="49" t="s">
        <v>36</v>
      </c>
      <c r="C72" s="45">
        <v>1202.8583333333333</v>
      </c>
      <c r="D72" s="45">
        <v>1168.6214913738061</v>
      </c>
      <c r="E72" s="45">
        <v>1320.0227921612391</v>
      </c>
      <c r="F72" s="45">
        <v>50.992277266742803</v>
      </c>
      <c r="G72" s="45">
        <v>1080.7799884814804</v>
      </c>
      <c r="H72" s="45">
        <v>1058.7359678178591</v>
      </c>
      <c r="I72" s="45">
        <v>1386.3776010977354</v>
      </c>
      <c r="J72" s="45">
        <v>471.42797391056411</v>
      </c>
      <c r="K72" s="45">
        <v>821.1651308733226</v>
      </c>
      <c r="L72" s="45">
        <v>772.23411683875565</v>
      </c>
      <c r="M72" s="45">
        <v>1637.3259768966436</v>
      </c>
      <c r="N72" s="45">
        <v>1313.7051431476648</v>
      </c>
      <c r="O72" s="46">
        <v>12284.246793199147</v>
      </c>
      <c r="P72" s="45">
        <v>1369.4864384985267</v>
      </c>
      <c r="Q72" s="45">
        <v>914.50091360832266</v>
      </c>
      <c r="R72" s="45">
        <v>1300.4846193985923</v>
      </c>
      <c r="S72" s="45">
        <v>1125.3516070546921</v>
      </c>
      <c r="T72" s="45">
        <v>1449.8339280272121</v>
      </c>
      <c r="U72" s="45">
        <v>619.60163403339175</v>
      </c>
      <c r="V72" s="45">
        <v>1413.1460105242259</v>
      </c>
      <c r="W72" s="45">
        <v>1014.8703314282538</v>
      </c>
      <c r="X72" s="45">
        <v>1522.8876553342488</v>
      </c>
      <c r="Y72" s="45">
        <v>-316.20995887134268</v>
      </c>
      <c r="Z72" s="45">
        <v>1124.1805479970863</v>
      </c>
      <c r="AA72" s="45">
        <v>1466.5732354259089</v>
      </c>
      <c r="AB72" s="46">
        <v>13004.706962459119</v>
      </c>
      <c r="AC72" s="45">
        <v>1400.0601632038306</v>
      </c>
      <c r="AD72" s="45">
        <v>559.17639142344342</v>
      </c>
      <c r="AE72" s="45">
        <v>1379.1145205622779</v>
      </c>
      <c r="AF72" s="45">
        <v>1192.7309443297745</v>
      </c>
      <c r="AG72" s="45">
        <v>-112.54927262231649</v>
      </c>
      <c r="AH72" s="45">
        <v>1517.0379346832342</v>
      </c>
      <c r="AI72" s="45">
        <v>1081.091631550793</v>
      </c>
      <c r="AJ72" s="45">
        <v>1702.8128836136311</v>
      </c>
      <c r="AK72" s="45">
        <v>1341.8107568355554</v>
      </c>
      <c r="AL72" s="45">
        <v>802.86831751264253</v>
      </c>
      <c r="AM72" s="45">
        <v>1590.2346322750091</v>
      </c>
      <c r="AN72" s="45">
        <v>1392.5217680884671</v>
      </c>
      <c r="AO72" s="46">
        <v>13846.910671456342</v>
      </c>
    </row>
    <row r="73" spans="1:41" ht="16.05" customHeight="1" x14ac:dyDescent="0.25">
      <c r="A73" s="242"/>
      <c r="B73" s="18" t="s">
        <v>72</v>
      </c>
      <c r="C73" s="45"/>
      <c r="D73" s="45"/>
      <c r="E73" s="45"/>
      <c r="F73" s="45"/>
      <c r="G73" s="45"/>
      <c r="H73" s="45"/>
      <c r="I73" s="45"/>
      <c r="J73" s="45"/>
      <c r="K73" s="45"/>
      <c r="L73" s="45"/>
      <c r="M73" s="45"/>
      <c r="N73" s="45"/>
      <c r="O73" s="46"/>
      <c r="P73" s="45"/>
      <c r="Q73" s="45"/>
      <c r="R73" s="45"/>
      <c r="S73" s="45"/>
      <c r="T73" s="45"/>
      <c r="U73" s="45"/>
      <c r="V73" s="45"/>
      <c r="W73" s="45"/>
      <c r="X73" s="45"/>
      <c r="Y73" s="45"/>
      <c r="Z73" s="45"/>
      <c r="AA73" s="45"/>
      <c r="AB73" s="46"/>
      <c r="AC73" s="45"/>
      <c r="AD73" s="45"/>
      <c r="AE73" s="45"/>
      <c r="AF73" s="45"/>
      <c r="AG73" s="45"/>
      <c r="AH73" s="45"/>
      <c r="AI73" s="45"/>
      <c r="AJ73" s="45"/>
      <c r="AK73" s="45"/>
      <c r="AL73" s="45"/>
      <c r="AM73" s="45"/>
      <c r="AN73" s="45"/>
      <c r="AO73" s="46"/>
    </row>
    <row r="74" spans="1:41" ht="16.05" customHeight="1" x14ac:dyDescent="0.3">
      <c r="A74" s="243" t="s">
        <v>114</v>
      </c>
      <c r="B74" s="2" t="s">
        <v>66</v>
      </c>
      <c r="C74" s="45">
        <v>1500</v>
      </c>
      <c r="D74" s="45">
        <v>1500</v>
      </c>
      <c r="E74" s="45">
        <v>1500</v>
      </c>
      <c r="F74" s="45">
        <v>1500</v>
      </c>
      <c r="G74" s="45">
        <v>1500</v>
      </c>
      <c r="H74" s="45">
        <v>1500</v>
      </c>
      <c r="I74" s="45">
        <v>1500</v>
      </c>
      <c r="J74" s="45">
        <v>1500</v>
      </c>
      <c r="K74" s="45">
        <v>1500</v>
      </c>
      <c r="L74" s="45">
        <v>1500</v>
      </c>
      <c r="M74" s="45">
        <v>1900</v>
      </c>
      <c r="N74" s="45">
        <v>1900</v>
      </c>
      <c r="O74" s="46">
        <v>18800</v>
      </c>
      <c r="P74" s="45">
        <v>1900</v>
      </c>
      <c r="Q74" s="45">
        <v>1900</v>
      </c>
      <c r="R74" s="45">
        <v>1900</v>
      </c>
      <c r="S74" s="45">
        <v>1900</v>
      </c>
      <c r="T74" s="45">
        <v>1900</v>
      </c>
      <c r="U74" s="45">
        <v>2400</v>
      </c>
      <c r="V74" s="45">
        <v>2400</v>
      </c>
      <c r="W74" s="45">
        <v>2400</v>
      </c>
      <c r="X74" s="45">
        <v>2400</v>
      </c>
      <c r="Y74" s="45">
        <v>2400</v>
      </c>
      <c r="Z74" s="45">
        <v>2400</v>
      </c>
      <c r="AA74" s="45">
        <v>2400</v>
      </c>
      <c r="AB74" s="46">
        <v>26300</v>
      </c>
      <c r="AC74" s="45">
        <v>2400</v>
      </c>
      <c r="AD74" s="45">
        <v>2700</v>
      </c>
      <c r="AE74" s="45">
        <v>2700</v>
      </c>
      <c r="AF74" s="45">
        <v>2700</v>
      </c>
      <c r="AG74" s="45">
        <v>2700</v>
      </c>
      <c r="AH74" s="45">
        <v>2500</v>
      </c>
      <c r="AI74" s="45">
        <v>2500</v>
      </c>
      <c r="AJ74" s="45">
        <v>2500</v>
      </c>
      <c r="AK74" s="45">
        <v>2500</v>
      </c>
      <c r="AL74" s="45">
        <v>2500</v>
      </c>
      <c r="AM74" s="45">
        <v>2500</v>
      </c>
      <c r="AN74" s="45">
        <v>2500</v>
      </c>
      <c r="AO74" s="46">
        <v>30700</v>
      </c>
    </row>
    <row r="75" spans="1:41" ht="16.05" customHeight="1" x14ac:dyDescent="0.3">
      <c r="A75" s="243" t="s">
        <v>115</v>
      </c>
      <c r="B75" s="2" t="s">
        <v>116</v>
      </c>
      <c r="C75" s="45">
        <v>100</v>
      </c>
      <c r="D75" s="45">
        <v>100</v>
      </c>
      <c r="E75" s="45">
        <v>100</v>
      </c>
      <c r="F75" s="45">
        <v>100</v>
      </c>
      <c r="G75" s="45">
        <v>100</v>
      </c>
      <c r="H75" s="45">
        <v>100</v>
      </c>
      <c r="I75" s="45">
        <v>100</v>
      </c>
      <c r="J75" s="45">
        <v>100</v>
      </c>
      <c r="K75" s="45">
        <v>100</v>
      </c>
      <c r="L75" s="45">
        <v>100</v>
      </c>
      <c r="M75" s="45">
        <v>100</v>
      </c>
      <c r="N75" s="45">
        <v>100</v>
      </c>
      <c r="O75" s="46">
        <v>1200</v>
      </c>
      <c r="P75" s="45">
        <v>100</v>
      </c>
      <c r="Q75" s="45">
        <v>100</v>
      </c>
      <c r="R75" s="45">
        <v>100</v>
      </c>
      <c r="S75" s="45">
        <v>100</v>
      </c>
      <c r="T75" s="45">
        <v>100</v>
      </c>
      <c r="U75" s="45">
        <v>100</v>
      </c>
      <c r="V75" s="45">
        <v>100</v>
      </c>
      <c r="W75" s="45">
        <v>100</v>
      </c>
      <c r="X75" s="45">
        <v>100</v>
      </c>
      <c r="Y75" s="45">
        <v>100</v>
      </c>
      <c r="Z75" s="45">
        <v>100</v>
      </c>
      <c r="AA75" s="45">
        <v>100</v>
      </c>
      <c r="AB75" s="46">
        <v>1200</v>
      </c>
      <c r="AC75" s="45">
        <v>100</v>
      </c>
      <c r="AD75" s="45">
        <v>100</v>
      </c>
      <c r="AE75" s="45">
        <v>100</v>
      </c>
      <c r="AF75" s="45">
        <v>100</v>
      </c>
      <c r="AG75" s="45">
        <v>100</v>
      </c>
      <c r="AH75" s="45">
        <v>100</v>
      </c>
      <c r="AI75" s="45">
        <v>100</v>
      </c>
      <c r="AJ75" s="45">
        <v>100</v>
      </c>
      <c r="AK75" s="45">
        <v>100</v>
      </c>
      <c r="AL75" s="45">
        <v>100</v>
      </c>
      <c r="AM75" s="45">
        <v>100</v>
      </c>
      <c r="AN75" s="45">
        <v>100</v>
      </c>
      <c r="AO75" s="46">
        <v>1200</v>
      </c>
    </row>
    <row r="76" spans="1:41" ht="16.05" customHeight="1" x14ac:dyDescent="0.3">
      <c r="A76" s="244" t="s">
        <v>154</v>
      </c>
      <c r="B76" s="2" t="s">
        <v>155</v>
      </c>
      <c r="C76" s="45">
        <v>0</v>
      </c>
      <c r="D76" s="45">
        <v>0</v>
      </c>
      <c r="E76" s="45">
        <v>0</v>
      </c>
      <c r="F76" s="45">
        <v>0</v>
      </c>
      <c r="G76" s="45">
        <v>0</v>
      </c>
      <c r="H76" s="45">
        <v>0</v>
      </c>
      <c r="I76" s="45">
        <v>0</v>
      </c>
      <c r="J76" s="45">
        <v>0</v>
      </c>
      <c r="K76" s="45">
        <v>0</v>
      </c>
      <c r="L76" s="45">
        <v>0</v>
      </c>
      <c r="M76" s="45">
        <v>0</v>
      </c>
      <c r="N76" s="45">
        <v>0</v>
      </c>
      <c r="O76" s="46">
        <v>0</v>
      </c>
      <c r="P76" s="45">
        <v>0</v>
      </c>
      <c r="Q76" s="45">
        <v>0</v>
      </c>
      <c r="R76" s="45">
        <v>0</v>
      </c>
      <c r="S76" s="45">
        <v>0</v>
      </c>
      <c r="T76" s="45">
        <v>0</v>
      </c>
      <c r="U76" s="45">
        <v>0</v>
      </c>
      <c r="V76" s="45">
        <v>0</v>
      </c>
      <c r="W76" s="45">
        <v>0</v>
      </c>
      <c r="X76" s="45">
        <v>0</v>
      </c>
      <c r="Y76" s="45">
        <v>0</v>
      </c>
      <c r="Z76" s="45">
        <v>0</v>
      </c>
      <c r="AA76" s="45">
        <v>0</v>
      </c>
      <c r="AB76" s="46">
        <v>0</v>
      </c>
      <c r="AC76" s="45">
        <v>0</v>
      </c>
      <c r="AD76" s="45">
        <v>0</v>
      </c>
      <c r="AE76" s="45">
        <v>0</v>
      </c>
      <c r="AF76" s="45">
        <v>0</v>
      </c>
      <c r="AG76" s="45">
        <v>0</v>
      </c>
      <c r="AH76" s="45">
        <v>0</v>
      </c>
      <c r="AI76" s="45">
        <v>0</v>
      </c>
      <c r="AJ76" s="45">
        <v>0</v>
      </c>
      <c r="AK76" s="45">
        <v>0</v>
      </c>
      <c r="AL76" s="45">
        <v>0</v>
      </c>
      <c r="AM76" s="45">
        <v>0</v>
      </c>
      <c r="AN76" s="45">
        <v>0</v>
      </c>
      <c r="AO76" s="46">
        <v>0</v>
      </c>
    </row>
    <row r="77" spans="1:41" ht="16.05" customHeight="1" x14ac:dyDescent="0.3">
      <c r="A77" s="243"/>
      <c r="B77" s="6" t="s">
        <v>73</v>
      </c>
      <c r="C77" s="45"/>
      <c r="D77" s="45"/>
      <c r="E77" s="45"/>
      <c r="F77" s="45"/>
      <c r="G77" s="45"/>
      <c r="H77" s="45"/>
      <c r="I77" s="45"/>
      <c r="J77" s="45"/>
      <c r="K77" s="45"/>
      <c r="L77" s="45"/>
      <c r="M77" s="45"/>
      <c r="N77" s="45"/>
      <c r="O77" s="46"/>
      <c r="P77" s="45"/>
      <c r="Q77" s="45"/>
      <c r="R77" s="45"/>
      <c r="S77" s="45"/>
      <c r="T77" s="45"/>
      <c r="U77" s="45"/>
      <c r="V77" s="45"/>
      <c r="W77" s="45"/>
      <c r="X77" s="45"/>
      <c r="Y77" s="45"/>
      <c r="Z77" s="45"/>
      <c r="AA77" s="45"/>
      <c r="AB77" s="46"/>
      <c r="AC77" s="45"/>
      <c r="AD77" s="45"/>
      <c r="AE77" s="45"/>
      <c r="AF77" s="45"/>
      <c r="AG77" s="45"/>
      <c r="AH77" s="45"/>
      <c r="AI77" s="45"/>
      <c r="AJ77" s="45"/>
      <c r="AK77" s="45"/>
      <c r="AL77" s="45"/>
      <c r="AM77" s="45"/>
      <c r="AN77" s="45"/>
      <c r="AO77" s="46"/>
    </row>
    <row r="78" spans="1:41" s="8" customFormat="1" ht="16.05" customHeight="1" x14ac:dyDescent="0.3">
      <c r="A78" s="241" t="s">
        <v>146</v>
      </c>
      <c r="B78" s="49" t="s">
        <v>24</v>
      </c>
      <c r="C78" s="45">
        <v>-1564</v>
      </c>
      <c r="D78" s="45">
        <v>-634.06451612903038</v>
      </c>
      <c r="E78" s="45">
        <v>-821.93548387096962</v>
      </c>
      <c r="F78" s="45">
        <v>444.5161290322576</v>
      </c>
      <c r="G78" s="45">
        <v>-289.35483870967437</v>
      </c>
      <c r="H78" s="45">
        <v>-285.16129032258323</v>
      </c>
      <c r="I78" s="45">
        <v>1445.4838709677424</v>
      </c>
      <c r="J78" s="45">
        <v>-1391.4838709677424</v>
      </c>
      <c r="K78" s="45">
        <v>388.12903225806076</v>
      </c>
      <c r="L78" s="45">
        <v>3821.4193548387157</v>
      </c>
      <c r="M78" s="45">
        <v>-6331.0451612903271</v>
      </c>
      <c r="N78" s="45">
        <v>3314.787096774191</v>
      </c>
      <c r="O78" s="46">
        <v>-1902.7096774193597</v>
      </c>
      <c r="P78" s="45">
        <v>-1910.0903225806433</v>
      </c>
      <c r="Q78" s="45">
        <v>1117.3161290322605</v>
      </c>
      <c r="R78" s="45">
        <v>-157.31612903226051</v>
      </c>
      <c r="S78" s="45">
        <v>-623.07096774193633</v>
      </c>
      <c r="T78" s="45">
        <v>-904.2580645161288</v>
      </c>
      <c r="U78" s="45">
        <v>573.72903225806658</v>
      </c>
      <c r="V78" s="45">
        <v>2494.3999999999978</v>
      </c>
      <c r="W78" s="45">
        <v>-1782.1999999999971</v>
      </c>
      <c r="X78" s="45">
        <v>-641.79999999999927</v>
      </c>
      <c r="Y78" s="45">
        <v>5099.9999999999982</v>
      </c>
      <c r="Z78" s="45">
        <v>-6609.9999999999982</v>
      </c>
      <c r="AA78" s="45">
        <v>2086</v>
      </c>
      <c r="AB78" s="46">
        <v>-1257.2903225806403</v>
      </c>
      <c r="AC78" s="45">
        <v>-396</v>
      </c>
      <c r="AD78" s="45">
        <v>-376.2580645161288</v>
      </c>
      <c r="AE78" s="45">
        <v>-451.7419354838712</v>
      </c>
      <c r="AF78" s="45">
        <v>-99.870967741935601</v>
      </c>
      <c r="AG78" s="45">
        <v>180</v>
      </c>
      <c r="AH78" s="45">
        <v>-1622.1290322580644</v>
      </c>
      <c r="AI78" s="45">
        <v>809.22580645161361</v>
      </c>
      <c r="AJ78" s="45">
        <v>-431.22580645161361</v>
      </c>
      <c r="AK78" s="45">
        <v>-68.129032258064399</v>
      </c>
      <c r="AL78" s="45">
        <v>4616.1290322580644</v>
      </c>
      <c r="AM78" s="45">
        <v>-6606</v>
      </c>
      <c r="AN78" s="45">
        <v>2808.580645161288</v>
      </c>
      <c r="AO78" s="46">
        <v>-1637.419354838712</v>
      </c>
    </row>
    <row r="79" spans="1:41" s="8" customFormat="1" ht="16.05" customHeight="1" x14ac:dyDescent="0.3">
      <c r="A79" s="241" t="s">
        <v>147</v>
      </c>
      <c r="B79" s="49" t="s">
        <v>148</v>
      </c>
      <c r="C79" s="45">
        <v>-4060</v>
      </c>
      <c r="D79" s="45">
        <v>395.4838709677424</v>
      </c>
      <c r="E79" s="45">
        <v>-2935.4838709677424</v>
      </c>
      <c r="F79" s="45">
        <v>709.67741935484082</v>
      </c>
      <c r="G79" s="45">
        <v>38.709677419356012</v>
      </c>
      <c r="H79" s="45">
        <v>-1448.3870967741968</v>
      </c>
      <c r="I79" s="45">
        <v>2493.5483870967728</v>
      </c>
      <c r="J79" s="45">
        <v>-2483.5483870967728</v>
      </c>
      <c r="K79" s="45">
        <v>722.2580645161288</v>
      </c>
      <c r="L79" s="45">
        <v>7325.8064516129016</v>
      </c>
      <c r="M79" s="45">
        <v>-13643.778801843313</v>
      </c>
      <c r="N79" s="45">
        <v>7653.4562211981538</v>
      </c>
      <c r="O79" s="46">
        <v>-5232.2580645161288</v>
      </c>
      <c r="P79" s="45">
        <v>-3887.7419354838712</v>
      </c>
      <c r="Q79" s="45">
        <v>1942.5806451612953</v>
      </c>
      <c r="R79" s="45">
        <v>-542.58064516129525</v>
      </c>
      <c r="S79" s="45">
        <v>-396.12903225806804</v>
      </c>
      <c r="T79" s="45">
        <v>-1209.6774193548335</v>
      </c>
      <c r="U79" s="45">
        <v>-286.19354838709842</v>
      </c>
      <c r="V79" s="45">
        <v>3015.2258064516136</v>
      </c>
      <c r="W79" s="45">
        <v>-3293.2258064516136</v>
      </c>
      <c r="X79" s="45">
        <v>-539.03225806451519</v>
      </c>
      <c r="Y79" s="45">
        <v>9735.4838709677424</v>
      </c>
      <c r="Z79" s="45">
        <v>-13875.417130144611</v>
      </c>
      <c r="AA79" s="45">
        <v>5591.5461624026793</v>
      </c>
      <c r="AB79" s="46">
        <v>-3745.161290322576</v>
      </c>
      <c r="AC79" s="45">
        <v>-2302.5806451612953</v>
      </c>
      <c r="AD79" s="45">
        <v>-639.35483870967437</v>
      </c>
      <c r="AE79" s="45">
        <v>-1480.6451612903256</v>
      </c>
      <c r="AF79" s="45">
        <v>638.70967741935601</v>
      </c>
      <c r="AG79" s="45">
        <v>-251.61290322581044</v>
      </c>
      <c r="AH79" s="45">
        <v>-2727.0967741935456</v>
      </c>
      <c r="AI79" s="45">
        <v>2185.161290322576</v>
      </c>
      <c r="AJ79" s="45">
        <v>-2005.161290322576</v>
      </c>
      <c r="AK79" s="45">
        <v>251.61290322581772</v>
      </c>
      <c r="AL79" s="45">
        <v>9108.3870967741823</v>
      </c>
      <c r="AM79" s="45">
        <v>-14496.428571428565</v>
      </c>
      <c r="AN79" s="45">
        <v>7407.7188940092092</v>
      </c>
      <c r="AO79" s="46">
        <v>-4311.2903225806513</v>
      </c>
    </row>
    <row r="80" spans="1:41" s="8" customFormat="1" ht="16.05" customHeight="1" x14ac:dyDescent="0.3">
      <c r="A80" s="245" t="s">
        <v>144</v>
      </c>
      <c r="B80" s="49" t="s">
        <v>145</v>
      </c>
      <c r="C80" s="45">
        <v>0</v>
      </c>
      <c r="D80" s="45">
        <v>0</v>
      </c>
      <c r="E80" s="45">
        <v>0</v>
      </c>
      <c r="F80" s="45">
        <v>0</v>
      </c>
      <c r="G80" s="45">
        <v>0</v>
      </c>
      <c r="H80" s="45">
        <v>0</v>
      </c>
      <c r="I80" s="45">
        <v>-1000</v>
      </c>
      <c r="J80" s="45">
        <v>0</v>
      </c>
      <c r="K80" s="45">
        <v>1000</v>
      </c>
      <c r="L80" s="45">
        <v>0</v>
      </c>
      <c r="M80" s="45">
        <v>0</v>
      </c>
      <c r="N80" s="45">
        <v>0</v>
      </c>
      <c r="O80" s="46">
        <v>0</v>
      </c>
      <c r="P80" s="45">
        <v>0</v>
      </c>
      <c r="Q80" s="45">
        <v>0</v>
      </c>
      <c r="R80" s="45">
        <v>0</v>
      </c>
      <c r="S80" s="45">
        <v>0</v>
      </c>
      <c r="T80" s="45">
        <v>0</v>
      </c>
      <c r="U80" s="45">
        <v>0</v>
      </c>
      <c r="V80" s="45">
        <v>0</v>
      </c>
      <c r="W80" s="45">
        <v>-2000</v>
      </c>
      <c r="X80" s="45">
        <v>0</v>
      </c>
      <c r="Y80" s="45">
        <v>0</v>
      </c>
      <c r="Z80" s="45">
        <v>0</v>
      </c>
      <c r="AA80" s="45">
        <v>0</v>
      </c>
      <c r="AB80" s="46">
        <v>-2000</v>
      </c>
      <c r="AC80" s="45">
        <v>0</v>
      </c>
      <c r="AD80" s="45">
        <v>0</v>
      </c>
      <c r="AE80" s="45">
        <v>0</v>
      </c>
      <c r="AF80" s="45">
        <v>0</v>
      </c>
      <c r="AG80" s="45">
        <v>0</v>
      </c>
      <c r="AH80" s="45">
        <v>0</v>
      </c>
      <c r="AI80" s="45">
        <v>0</v>
      </c>
      <c r="AJ80" s="45">
        <v>0</v>
      </c>
      <c r="AK80" s="45">
        <v>0</v>
      </c>
      <c r="AL80" s="45">
        <v>0</v>
      </c>
      <c r="AM80" s="45">
        <v>0</v>
      </c>
      <c r="AN80" s="45">
        <v>0</v>
      </c>
      <c r="AO80" s="46">
        <v>0</v>
      </c>
    </row>
    <row r="81" spans="1:41" s="8" customFormat="1" ht="16.05" customHeight="1" x14ac:dyDescent="0.3">
      <c r="A81" s="245" t="s">
        <v>149</v>
      </c>
      <c r="B81" s="49" t="s">
        <v>150</v>
      </c>
      <c r="C81" s="45">
        <v>0</v>
      </c>
      <c r="D81" s="45">
        <v>0</v>
      </c>
      <c r="E81" s="45">
        <v>0</v>
      </c>
      <c r="F81" s="45">
        <v>0</v>
      </c>
      <c r="G81" s="45">
        <v>0</v>
      </c>
      <c r="H81" s="45">
        <v>0</v>
      </c>
      <c r="I81" s="45">
        <v>0</v>
      </c>
      <c r="J81" s="45">
        <v>0</v>
      </c>
      <c r="K81" s="45">
        <v>0</v>
      </c>
      <c r="L81" s="45">
        <v>0</v>
      </c>
      <c r="M81" s="45">
        <v>0</v>
      </c>
      <c r="N81" s="45">
        <v>0</v>
      </c>
      <c r="O81" s="46">
        <v>0</v>
      </c>
      <c r="P81" s="45">
        <v>0</v>
      </c>
      <c r="Q81" s="45">
        <v>0</v>
      </c>
      <c r="R81" s="45">
        <v>0</v>
      </c>
      <c r="S81" s="45">
        <v>0</v>
      </c>
      <c r="T81" s="45">
        <v>0</v>
      </c>
      <c r="U81" s="45">
        <v>-700</v>
      </c>
      <c r="V81" s="45">
        <v>0</v>
      </c>
      <c r="W81" s="45">
        <v>0</v>
      </c>
      <c r="X81" s="45">
        <v>0</v>
      </c>
      <c r="Y81" s="45">
        <v>0</v>
      </c>
      <c r="Z81" s="45">
        <v>0</v>
      </c>
      <c r="AA81" s="45">
        <v>0</v>
      </c>
      <c r="AB81" s="46">
        <v>-700</v>
      </c>
      <c r="AC81" s="45">
        <v>0</v>
      </c>
      <c r="AD81" s="45">
        <v>0</v>
      </c>
      <c r="AE81" s="45">
        <v>0</v>
      </c>
      <c r="AF81" s="45">
        <v>0</v>
      </c>
      <c r="AG81" s="45">
        <v>0</v>
      </c>
      <c r="AH81" s="45">
        <v>0</v>
      </c>
      <c r="AI81" s="45">
        <v>0</v>
      </c>
      <c r="AJ81" s="45">
        <v>0</v>
      </c>
      <c r="AK81" s="45">
        <v>0</v>
      </c>
      <c r="AL81" s="45">
        <v>0</v>
      </c>
      <c r="AM81" s="45">
        <v>0</v>
      </c>
      <c r="AN81" s="45">
        <v>0</v>
      </c>
      <c r="AO81" s="46">
        <v>0</v>
      </c>
    </row>
    <row r="82" spans="1:41" s="8" customFormat="1" ht="16.05" customHeight="1" x14ac:dyDescent="0.3">
      <c r="A82" s="241" t="s">
        <v>167</v>
      </c>
      <c r="B82" s="49" t="s">
        <v>168</v>
      </c>
      <c r="C82" s="45">
        <v>2662</v>
      </c>
      <c r="D82" s="45">
        <v>481.09677419354739</v>
      </c>
      <c r="E82" s="45">
        <v>1083.7032258064519</v>
      </c>
      <c r="F82" s="45">
        <v>4947.2645161290311</v>
      </c>
      <c r="G82" s="45">
        <v>-4104</v>
      </c>
      <c r="H82" s="45">
        <v>460.73548387097253</v>
      </c>
      <c r="I82" s="45">
        <v>-2586.6709677419403</v>
      </c>
      <c r="J82" s="45">
        <v>4463.470967741936</v>
      </c>
      <c r="K82" s="45">
        <v>-914.722580645157</v>
      </c>
      <c r="L82" s="45">
        <v>-5379.716129032262</v>
      </c>
      <c r="M82" s="45">
        <v>4891.3244239631349</v>
      </c>
      <c r="N82" s="45">
        <v>-3097.672811059907</v>
      </c>
      <c r="O82" s="46">
        <v>2906.8129032258075</v>
      </c>
      <c r="P82" s="45">
        <v>1640.8670967741928</v>
      </c>
      <c r="Q82" s="45">
        <v>974.74580645161404</v>
      </c>
      <c r="R82" s="45">
        <v>-1742.745806451614</v>
      </c>
      <c r="S82" s="45">
        <v>469.50709677419218</v>
      </c>
      <c r="T82" s="45">
        <v>793.08387096774459</v>
      </c>
      <c r="U82" s="45">
        <v>2220.2890322580643</v>
      </c>
      <c r="V82" s="45">
        <v>-4744.4696774193562</v>
      </c>
      <c r="W82" s="45">
        <v>1454.7096774193542</v>
      </c>
      <c r="X82" s="45">
        <v>1144.1032258064515</v>
      </c>
      <c r="Y82" s="45">
        <v>-532.64516129032199</v>
      </c>
      <c r="Z82" s="45">
        <v>4054.3074527252465</v>
      </c>
      <c r="AA82" s="45">
        <v>-4642.0751946607306</v>
      </c>
      <c r="AB82" s="46">
        <v>1089.6774193548372</v>
      </c>
      <c r="AC82" s="45">
        <v>401.98967741935121</v>
      </c>
      <c r="AD82" s="45">
        <v>4241.8554838709715</v>
      </c>
      <c r="AE82" s="45">
        <v>-2987.4554838709701</v>
      </c>
      <c r="AF82" s="45">
        <v>1300.4877419354852</v>
      </c>
      <c r="AG82" s="45">
        <v>4902.9677419354848</v>
      </c>
      <c r="AH82" s="45">
        <v>-5321.8554838709679</v>
      </c>
      <c r="AI82" s="45">
        <v>-685.88645161290697</v>
      </c>
      <c r="AJ82" s="45">
        <v>383.48645161290551</v>
      </c>
      <c r="AK82" s="45">
        <v>2175.9974193548369</v>
      </c>
      <c r="AL82" s="45">
        <v>-5078.7096774193524</v>
      </c>
      <c r="AM82" s="45">
        <v>5869.0036866359442</v>
      </c>
      <c r="AN82" s="45">
        <v>-2831.0682027649782</v>
      </c>
      <c r="AO82" s="46">
        <v>2370.8129032258039</v>
      </c>
    </row>
    <row r="83" spans="1:41" s="8" customFormat="1" ht="16.05" customHeight="1" x14ac:dyDescent="0.3">
      <c r="A83" s="241" t="s">
        <v>169</v>
      </c>
      <c r="B83" s="49" t="s">
        <v>170</v>
      </c>
      <c r="C83" s="45">
        <v>2194.5</v>
      </c>
      <c r="D83" s="45">
        <v>3756.7000000000007</v>
      </c>
      <c r="E83" s="45">
        <v>3914.2999999999993</v>
      </c>
      <c r="F83" s="45">
        <v>-8888.7999999999993</v>
      </c>
      <c r="G83" s="45">
        <v>3658.8999999999987</v>
      </c>
      <c r="H83" s="45">
        <v>3643.9000000000015</v>
      </c>
      <c r="I83" s="45">
        <v>-5892.6</v>
      </c>
      <c r="J83" s="45">
        <v>3021.8999999999996</v>
      </c>
      <c r="K83" s="45">
        <v>3388.1399999999994</v>
      </c>
      <c r="L83" s="45">
        <v>-7062.2199999999993</v>
      </c>
      <c r="M83" s="45">
        <v>4343.42</v>
      </c>
      <c r="N83" s="45">
        <v>4000.5399999999991</v>
      </c>
      <c r="O83" s="46">
        <v>10078.679999999998</v>
      </c>
      <c r="P83" s="45">
        <v>-7423.6599999999989</v>
      </c>
      <c r="Q83" s="45">
        <v>3773.8400000000011</v>
      </c>
      <c r="R83" s="45">
        <v>4177.8799999999992</v>
      </c>
      <c r="S83" s="45">
        <v>-8215.48</v>
      </c>
      <c r="T83" s="45">
        <v>4330.54</v>
      </c>
      <c r="U83" s="45">
        <v>3579.3199999999997</v>
      </c>
      <c r="V83" s="45">
        <v>-7489.1599999999989</v>
      </c>
      <c r="W83" s="45">
        <v>3990.04</v>
      </c>
      <c r="X83" s="45">
        <v>4522.0999999999985</v>
      </c>
      <c r="Y83" s="45">
        <v>-10340.599999999999</v>
      </c>
      <c r="Z83" s="45">
        <v>4096.9799999999996</v>
      </c>
      <c r="AA83" s="45">
        <v>4454.66</v>
      </c>
      <c r="AB83" s="46">
        <v>-543.53999999999724</v>
      </c>
      <c r="AC83" s="45">
        <v>-6554.24</v>
      </c>
      <c r="AD83" s="45">
        <v>3768</v>
      </c>
      <c r="AE83" s="45">
        <v>4628.1000000000004</v>
      </c>
      <c r="AF83" s="45">
        <v>-8548.1</v>
      </c>
      <c r="AG83" s="45">
        <v>3051.8999999999996</v>
      </c>
      <c r="AH83" s="45">
        <v>4724.2199999999975</v>
      </c>
      <c r="AI83" s="45">
        <v>-7942.7399999999971</v>
      </c>
      <c r="AJ83" s="45">
        <v>4913.6599999999989</v>
      </c>
      <c r="AK83" s="45">
        <v>4530.5800000000017</v>
      </c>
      <c r="AL83" s="45">
        <v>-9746.34</v>
      </c>
      <c r="AM83" s="45">
        <v>4785.880000000001</v>
      </c>
      <c r="AN83" s="45">
        <v>4574.6399999999994</v>
      </c>
      <c r="AO83" s="46">
        <v>2185.5600000000013</v>
      </c>
    </row>
    <row r="84" spans="1:41" s="8" customFormat="1" ht="16.05" customHeight="1" x14ac:dyDescent="0.3">
      <c r="A84" s="241" t="s">
        <v>111</v>
      </c>
      <c r="B84" s="49" t="s">
        <v>171</v>
      </c>
      <c r="C84" s="45">
        <v>0</v>
      </c>
      <c r="D84" s="45">
        <v>0</v>
      </c>
      <c r="E84" s="45">
        <v>0</v>
      </c>
      <c r="F84" s="45">
        <v>0</v>
      </c>
      <c r="G84" s="45">
        <v>0</v>
      </c>
      <c r="H84" s="45">
        <v>0</v>
      </c>
      <c r="I84" s="45">
        <v>0</v>
      </c>
      <c r="J84" s="45">
        <v>0</v>
      </c>
      <c r="K84" s="45">
        <v>0</v>
      </c>
      <c r="L84" s="45">
        <v>0</v>
      </c>
      <c r="M84" s="45">
        <v>0</v>
      </c>
      <c r="N84" s="45">
        <v>0</v>
      </c>
      <c r="O84" s="46">
        <v>0</v>
      </c>
      <c r="P84" s="45">
        <v>200</v>
      </c>
      <c r="Q84" s="45">
        <v>0</v>
      </c>
      <c r="R84" s="45">
        <v>0</v>
      </c>
      <c r="S84" s="45">
        <v>0</v>
      </c>
      <c r="T84" s="45">
        <v>0</v>
      </c>
      <c r="U84" s="45">
        <v>0</v>
      </c>
      <c r="V84" s="45">
        <v>0</v>
      </c>
      <c r="W84" s="45">
        <v>0</v>
      </c>
      <c r="X84" s="45">
        <v>0</v>
      </c>
      <c r="Y84" s="45">
        <v>0</v>
      </c>
      <c r="Z84" s="45">
        <v>0</v>
      </c>
      <c r="AA84" s="45">
        <v>0</v>
      </c>
      <c r="AB84" s="46">
        <v>200</v>
      </c>
      <c r="AC84" s="45">
        <v>200</v>
      </c>
      <c r="AD84" s="45">
        <v>0</v>
      </c>
      <c r="AE84" s="45">
        <v>0</v>
      </c>
      <c r="AF84" s="45">
        <v>0</v>
      </c>
      <c r="AG84" s="45">
        <v>0</v>
      </c>
      <c r="AH84" s="45">
        <v>0</v>
      </c>
      <c r="AI84" s="45">
        <v>0</v>
      </c>
      <c r="AJ84" s="45">
        <v>0</v>
      </c>
      <c r="AK84" s="45">
        <v>0</v>
      </c>
      <c r="AL84" s="45">
        <v>0</v>
      </c>
      <c r="AM84" s="45">
        <v>0</v>
      </c>
      <c r="AN84" s="45">
        <v>0</v>
      </c>
      <c r="AO84" s="46">
        <v>200</v>
      </c>
    </row>
    <row r="85" spans="1:41" s="8" customFormat="1" ht="16.05" customHeight="1" x14ac:dyDescent="0.3">
      <c r="A85" s="244" t="s">
        <v>172</v>
      </c>
      <c r="B85" s="49" t="s">
        <v>195</v>
      </c>
      <c r="C85" s="45">
        <v>-5500</v>
      </c>
      <c r="D85" s="45">
        <v>0</v>
      </c>
      <c r="E85" s="45">
        <v>0</v>
      </c>
      <c r="F85" s="45">
        <v>0</v>
      </c>
      <c r="G85" s="45">
        <v>0</v>
      </c>
      <c r="H85" s="45">
        <v>0</v>
      </c>
      <c r="I85" s="45">
        <v>0</v>
      </c>
      <c r="J85" s="45">
        <v>0</v>
      </c>
      <c r="K85" s="45">
        <v>0</v>
      </c>
      <c r="L85" s="45">
        <v>0</v>
      </c>
      <c r="M85" s="45">
        <v>0</v>
      </c>
      <c r="N85" s="45">
        <v>6000</v>
      </c>
      <c r="O85" s="46">
        <v>500</v>
      </c>
      <c r="P85" s="45">
        <v>-6000</v>
      </c>
      <c r="Q85" s="45">
        <v>0</v>
      </c>
      <c r="R85" s="45">
        <v>0</v>
      </c>
      <c r="S85" s="45">
        <v>0</v>
      </c>
      <c r="T85" s="45">
        <v>0</v>
      </c>
      <c r="U85" s="45">
        <v>0</v>
      </c>
      <c r="V85" s="45">
        <v>0</v>
      </c>
      <c r="W85" s="45">
        <v>0</v>
      </c>
      <c r="X85" s="45">
        <v>0</v>
      </c>
      <c r="Y85" s="45">
        <v>0</v>
      </c>
      <c r="Z85" s="45">
        <v>0</v>
      </c>
      <c r="AA85" s="45">
        <v>6600</v>
      </c>
      <c r="AB85" s="46">
        <v>600</v>
      </c>
      <c r="AC85" s="45">
        <v>-6600</v>
      </c>
      <c r="AD85" s="45">
        <v>0</v>
      </c>
      <c r="AE85" s="45">
        <v>0</v>
      </c>
      <c r="AF85" s="45">
        <v>0</v>
      </c>
      <c r="AG85" s="45">
        <v>0</v>
      </c>
      <c r="AH85" s="45">
        <v>0</v>
      </c>
      <c r="AI85" s="45">
        <v>0</v>
      </c>
      <c r="AJ85" s="45">
        <v>0</v>
      </c>
      <c r="AK85" s="45">
        <v>0</v>
      </c>
      <c r="AL85" s="45">
        <v>0</v>
      </c>
      <c r="AM85" s="45">
        <v>0</v>
      </c>
      <c r="AN85" s="45">
        <v>5000</v>
      </c>
      <c r="AO85" s="46">
        <v>-1600</v>
      </c>
    </row>
    <row r="86" spans="1:41" s="8" customFormat="1" ht="16.05" customHeight="1" x14ac:dyDescent="0.3">
      <c r="A86" s="244" t="s">
        <v>175</v>
      </c>
      <c r="B86" s="49" t="s">
        <v>176</v>
      </c>
      <c r="C86" s="45">
        <v>-4200</v>
      </c>
      <c r="D86" s="45">
        <v>0</v>
      </c>
      <c r="E86" s="45">
        <v>0</v>
      </c>
      <c r="F86" s="45">
        <v>0</v>
      </c>
      <c r="G86" s="45">
        <v>0</v>
      </c>
      <c r="H86" s="45">
        <v>0</v>
      </c>
      <c r="I86" s="45">
        <v>0</v>
      </c>
      <c r="J86" s="45">
        <v>0</v>
      </c>
      <c r="K86" s="45">
        <v>0</v>
      </c>
      <c r="L86" s="45">
        <v>0</v>
      </c>
      <c r="M86" s="45">
        <v>0</v>
      </c>
      <c r="N86" s="45">
        <v>3000</v>
      </c>
      <c r="O86" s="46">
        <v>-1200</v>
      </c>
      <c r="P86" s="45">
        <v>-3000</v>
      </c>
      <c r="Q86" s="45">
        <v>0</v>
      </c>
      <c r="R86" s="45">
        <v>0</v>
      </c>
      <c r="S86" s="45">
        <v>0</v>
      </c>
      <c r="T86" s="45">
        <v>0</v>
      </c>
      <c r="U86" s="45">
        <v>0</v>
      </c>
      <c r="V86" s="45">
        <v>0</v>
      </c>
      <c r="W86" s="45">
        <v>0</v>
      </c>
      <c r="X86" s="45">
        <v>0</v>
      </c>
      <c r="Y86" s="45">
        <v>0</v>
      </c>
      <c r="Z86" s="45">
        <v>0</v>
      </c>
      <c r="AA86" s="45">
        <v>2100</v>
      </c>
      <c r="AB86" s="46">
        <v>-900</v>
      </c>
      <c r="AC86" s="45">
        <v>-2100</v>
      </c>
      <c r="AD86" s="45">
        <v>0</v>
      </c>
      <c r="AE86" s="45">
        <v>0</v>
      </c>
      <c r="AF86" s="45">
        <v>0</v>
      </c>
      <c r="AG86" s="45">
        <v>0</v>
      </c>
      <c r="AH86" s="45">
        <v>0</v>
      </c>
      <c r="AI86" s="45">
        <v>0</v>
      </c>
      <c r="AJ86" s="45">
        <v>0</v>
      </c>
      <c r="AK86" s="45">
        <v>0</v>
      </c>
      <c r="AL86" s="45">
        <v>0</v>
      </c>
      <c r="AM86" s="45">
        <v>0</v>
      </c>
      <c r="AN86" s="45">
        <v>4000</v>
      </c>
      <c r="AO86" s="46">
        <v>1900</v>
      </c>
    </row>
    <row r="87" spans="1:41" s="18" customFormat="1" ht="16.05" customHeight="1" x14ac:dyDescent="0.25">
      <c r="A87" s="246"/>
      <c r="B87" s="6" t="s">
        <v>74</v>
      </c>
      <c r="C87" s="65">
        <v>-1445</v>
      </c>
      <c r="D87" s="65">
        <v>12832.71612903226</v>
      </c>
      <c r="E87" s="65">
        <v>10862.083870967739</v>
      </c>
      <c r="F87" s="65">
        <v>146.15806451613025</v>
      </c>
      <c r="G87" s="65">
        <v>7648.7548387096804</v>
      </c>
      <c r="H87" s="65">
        <v>10640.587096774194</v>
      </c>
      <c r="I87" s="65">
        <v>4444.2612903225745</v>
      </c>
      <c r="J87" s="65">
        <v>8769.8387096774204</v>
      </c>
      <c r="K87" s="65">
        <v>11574.504516129029</v>
      </c>
      <c r="L87" s="65">
        <v>5428.8896774193545</v>
      </c>
      <c r="M87" s="65">
        <v>1027.0204608294935</v>
      </c>
      <c r="N87" s="65">
        <v>30923.810506912436</v>
      </c>
      <c r="O87" s="66">
        <v>102853.62516129029</v>
      </c>
      <c r="P87" s="65">
        <v>-10045.525161290323</v>
      </c>
      <c r="Q87" s="65">
        <v>15737.682580645171</v>
      </c>
      <c r="R87" s="65">
        <v>11684.637419354827</v>
      </c>
      <c r="S87" s="65">
        <v>251.12709677418752</v>
      </c>
      <c r="T87" s="65">
        <v>13722.38838709678</v>
      </c>
      <c r="U87" s="65">
        <v>12343.744516129031</v>
      </c>
      <c r="V87" s="65">
        <v>4395.7961290322555</v>
      </c>
      <c r="W87" s="65">
        <v>7379.5238709677405</v>
      </c>
      <c r="X87" s="65">
        <v>16155.870967741936</v>
      </c>
      <c r="Y87" s="65">
        <v>5939.7387096774219</v>
      </c>
      <c r="Z87" s="65">
        <v>-2789.2296774193619</v>
      </c>
      <c r="AA87" s="65">
        <v>27523.430967741948</v>
      </c>
      <c r="AB87" s="66">
        <v>102299.18580645163</v>
      </c>
      <c r="AC87" s="65">
        <v>-6381.3309677419438</v>
      </c>
      <c r="AD87" s="65">
        <v>13899.242580645168</v>
      </c>
      <c r="AE87" s="65">
        <v>10913.757419354833</v>
      </c>
      <c r="AF87" s="65">
        <v>3500.7264516129053</v>
      </c>
      <c r="AG87" s="65">
        <v>11207.754838709674</v>
      </c>
      <c r="AH87" s="65">
        <v>6739.2387096774182</v>
      </c>
      <c r="AI87" s="65">
        <v>3742.160645161287</v>
      </c>
      <c r="AJ87" s="65">
        <v>15494.059354838715</v>
      </c>
      <c r="AK87" s="65">
        <v>17607.961290322593</v>
      </c>
      <c r="AL87" s="65">
        <v>6765.3664516128956</v>
      </c>
      <c r="AM87" s="65">
        <v>1546.8551152073815</v>
      </c>
      <c r="AN87" s="65">
        <v>31898.071336405519</v>
      </c>
      <c r="AO87" s="66">
        <v>116933.86322580643</v>
      </c>
    </row>
    <row r="88" spans="1:41" ht="16.05" customHeight="1" x14ac:dyDescent="0.3">
      <c r="A88" s="241" t="s">
        <v>120</v>
      </c>
      <c r="B88" s="16" t="s">
        <v>75</v>
      </c>
      <c r="C88" s="45">
        <v>-1091.6666666666667</v>
      </c>
      <c r="D88" s="45">
        <v>-1082.8605717168111</v>
      </c>
      <c r="E88" s="45">
        <v>-1074.0116202040049</v>
      </c>
      <c r="F88" s="45">
        <v>-1065.1195933329311</v>
      </c>
      <c r="G88" s="45">
        <v>-1056.1842711501045</v>
      </c>
      <c r="H88" s="45">
        <v>-1097.2054325375818</v>
      </c>
      <c r="I88" s="45">
        <v>-1087.7757836961273</v>
      </c>
      <c r="J88" s="45">
        <v>-1078.3001373128204</v>
      </c>
      <c r="K88" s="45">
        <v>-1068.7782585614552</v>
      </c>
      <c r="L88" s="45">
        <v>-1059.209911374968</v>
      </c>
      <c r="M88" s="45">
        <v>-1149.5948584387138</v>
      </c>
      <c r="N88" s="45">
        <v>-1138.4624044859734</v>
      </c>
      <c r="O88" s="46">
        <v>-13049.169509478159</v>
      </c>
      <c r="P88" s="45">
        <v>-1127.2766394814539</v>
      </c>
      <c r="Q88" s="45">
        <v>-1116.0372967983044</v>
      </c>
      <c r="R88" s="45">
        <v>-1104.7441084284621</v>
      </c>
      <c r="S88" s="45">
        <v>-1093.3968049753023</v>
      </c>
      <c r="T88" s="45">
        <v>-1081.9951156462439</v>
      </c>
      <c r="U88" s="45">
        <v>-1195.5387682453188</v>
      </c>
      <c r="V88" s="45">
        <v>-1182.1894182935296</v>
      </c>
      <c r="W88" s="45">
        <v>-1168.7772030092056</v>
      </c>
      <c r="X88" s="45">
        <v>-1155.301814030262</v>
      </c>
      <c r="Y88" s="45">
        <v>-1141.7629414281257</v>
      </c>
      <c r="Z88" s="45">
        <v>-1128.1602736995474</v>
      </c>
      <c r="AA88" s="45">
        <v>-1114.493497758365</v>
      </c>
      <c r="AB88" s="46">
        <v>-13609.673881794122</v>
      </c>
      <c r="AC88" s="45">
        <v>-1100.7622989272256</v>
      </c>
      <c r="AD88" s="45">
        <v>-1161.9663609292634</v>
      </c>
      <c r="AE88" s="45">
        <v>-1147.0025233564293</v>
      </c>
      <c r="AF88" s="45">
        <v>-1131.9687140538024</v>
      </c>
      <c r="AG88" s="45">
        <v>-1116.8645927490193</v>
      </c>
      <c r="AH88" s="45">
        <v>-1101.6898174566854</v>
      </c>
      <c r="AI88" s="45">
        <v>-1086.4440444694942</v>
      </c>
      <c r="AJ88" s="45">
        <v>-1071.1269283493011</v>
      </c>
      <c r="AK88" s="45">
        <v>-1055.7381219181461</v>
      </c>
      <c r="AL88" s="45">
        <v>-1040.2772762492325</v>
      </c>
      <c r="AM88" s="45">
        <v>-1024.7440406578562</v>
      </c>
      <c r="AN88" s="45">
        <v>-1009.1380626922856</v>
      </c>
      <c r="AO88" s="46">
        <v>-13047.722781808743</v>
      </c>
    </row>
    <row r="89" spans="1:41" ht="16.05" customHeight="1" x14ac:dyDescent="0.3">
      <c r="A89" s="241" t="s">
        <v>127</v>
      </c>
      <c r="B89" s="16" t="s">
        <v>76</v>
      </c>
      <c r="C89" s="45">
        <v>0</v>
      </c>
      <c r="D89" s="45">
        <v>0</v>
      </c>
      <c r="E89" s="45">
        <v>0</v>
      </c>
      <c r="F89" s="45">
        <v>-11691.502616868378</v>
      </c>
      <c r="G89" s="45">
        <v>0</v>
      </c>
      <c r="H89" s="45">
        <v>0</v>
      </c>
      <c r="I89" s="45">
        <v>0</v>
      </c>
      <c r="J89" s="45">
        <v>0</v>
      </c>
      <c r="K89" s="45">
        <v>0</v>
      </c>
      <c r="L89" s="45">
        <v>0</v>
      </c>
      <c r="M89" s="45">
        <v>0</v>
      </c>
      <c r="N89" s="45">
        <v>0</v>
      </c>
      <c r="O89" s="46">
        <v>-11691.502616868378</v>
      </c>
      <c r="P89" s="67">
        <v>0</v>
      </c>
      <c r="Q89" s="67">
        <v>0</v>
      </c>
      <c r="R89" s="67">
        <v>0</v>
      </c>
      <c r="S89" s="67">
        <v>-12177.21614783621</v>
      </c>
      <c r="T89" s="67">
        <v>0</v>
      </c>
      <c r="U89" s="67">
        <v>0</v>
      </c>
      <c r="V89" s="67">
        <v>0</v>
      </c>
      <c r="W89" s="67">
        <v>0</v>
      </c>
      <c r="X89" s="67">
        <v>0</v>
      </c>
      <c r="Y89" s="67">
        <v>0</v>
      </c>
      <c r="Z89" s="67">
        <v>0</v>
      </c>
      <c r="AA89" s="67">
        <v>0</v>
      </c>
      <c r="AB89" s="46">
        <v>-12177.21614783621</v>
      </c>
      <c r="AC89" s="67">
        <v>0</v>
      </c>
      <c r="AD89" s="67">
        <v>0</v>
      </c>
      <c r="AE89" s="67">
        <v>0</v>
      </c>
      <c r="AF89" s="67">
        <v>-12758.586066143229</v>
      </c>
      <c r="AG89" s="67">
        <v>0</v>
      </c>
      <c r="AH89" s="67">
        <v>0</v>
      </c>
      <c r="AI89" s="67">
        <v>0</v>
      </c>
      <c r="AJ89" s="67">
        <v>0</v>
      </c>
      <c r="AK89" s="67">
        <v>0</v>
      </c>
      <c r="AL89" s="67">
        <v>0</v>
      </c>
      <c r="AM89" s="67">
        <v>0</v>
      </c>
      <c r="AN89" s="67">
        <v>0</v>
      </c>
      <c r="AO89" s="46">
        <v>-12758.586066143229</v>
      </c>
    </row>
    <row r="90" spans="1:41" s="18" customFormat="1" ht="16.05" customHeight="1" thickBot="1" x14ac:dyDescent="0.3">
      <c r="A90" s="246"/>
      <c r="B90" s="6" t="s">
        <v>77</v>
      </c>
      <c r="C90" s="68">
        <v>-2536.666666666667</v>
      </c>
      <c r="D90" s="68">
        <v>11749.855557315448</v>
      </c>
      <c r="E90" s="68">
        <v>9788.0722507637347</v>
      </c>
      <c r="F90" s="68">
        <v>-12610.464145685179</v>
      </c>
      <c r="G90" s="68">
        <v>6592.5705675595764</v>
      </c>
      <c r="H90" s="68">
        <v>9543.3816642366128</v>
      </c>
      <c r="I90" s="68">
        <v>3356.4855066264472</v>
      </c>
      <c r="J90" s="68">
        <v>7691.5385723645995</v>
      </c>
      <c r="K90" s="68">
        <v>10505.726257567574</v>
      </c>
      <c r="L90" s="68">
        <v>4369.6797660443863</v>
      </c>
      <c r="M90" s="68">
        <v>-122.57439760922034</v>
      </c>
      <c r="N90" s="68">
        <v>29785.348102426462</v>
      </c>
      <c r="O90" s="69">
        <v>78112.953034943741</v>
      </c>
      <c r="P90" s="68">
        <v>-11172.801800771776</v>
      </c>
      <c r="Q90" s="68">
        <v>14621.645283846867</v>
      </c>
      <c r="R90" s="68">
        <v>10579.893310926365</v>
      </c>
      <c r="S90" s="68">
        <v>-13019.485856037325</v>
      </c>
      <c r="T90" s="68">
        <v>12640.393271450535</v>
      </c>
      <c r="U90" s="68">
        <v>11148.205747883712</v>
      </c>
      <c r="V90" s="68">
        <v>3213.6067107387262</v>
      </c>
      <c r="W90" s="68">
        <v>6210.746667958535</v>
      </c>
      <c r="X90" s="68">
        <v>15000.569153711673</v>
      </c>
      <c r="Y90" s="68">
        <v>4797.9757682492964</v>
      </c>
      <c r="Z90" s="68">
        <v>-3917.3899511189093</v>
      </c>
      <c r="AA90" s="68">
        <v>26408.937469983583</v>
      </c>
      <c r="AB90" s="69">
        <v>76512.295776821295</v>
      </c>
      <c r="AC90" s="68">
        <v>-7482.0932666691697</v>
      </c>
      <c r="AD90" s="68">
        <v>12737.276219715905</v>
      </c>
      <c r="AE90" s="68">
        <v>9766.7548959984051</v>
      </c>
      <c r="AF90" s="68">
        <v>-10389.828328584126</v>
      </c>
      <c r="AG90" s="68">
        <v>10090.890245960654</v>
      </c>
      <c r="AH90" s="68">
        <v>5637.5488922207333</v>
      </c>
      <c r="AI90" s="68">
        <v>2655.7166006917928</v>
      </c>
      <c r="AJ90" s="68">
        <v>14422.932426489413</v>
      </c>
      <c r="AK90" s="68">
        <v>16552.223168404445</v>
      </c>
      <c r="AL90" s="68">
        <v>5725.0891753636633</v>
      </c>
      <c r="AM90" s="68">
        <v>522.11107454952526</v>
      </c>
      <c r="AN90" s="68">
        <v>30888.933273713232</v>
      </c>
      <c r="AO90" s="69">
        <v>91127.554377854467</v>
      </c>
    </row>
    <row r="91" spans="1:41" ht="16.05" customHeight="1" x14ac:dyDescent="0.3">
      <c r="B91" s="3" t="s">
        <v>78</v>
      </c>
      <c r="C91" s="45"/>
      <c r="D91" s="45"/>
      <c r="E91" s="45"/>
      <c r="F91" s="45"/>
      <c r="G91" s="58"/>
      <c r="H91" s="58"/>
      <c r="I91" s="58"/>
      <c r="J91" s="58"/>
      <c r="K91" s="58"/>
      <c r="L91" s="58"/>
      <c r="M91" s="58"/>
      <c r="N91" s="58"/>
      <c r="O91" s="59"/>
      <c r="P91" s="58"/>
      <c r="Q91" s="58"/>
      <c r="R91" s="58"/>
      <c r="S91" s="58"/>
      <c r="T91" s="58"/>
      <c r="U91" s="58"/>
      <c r="V91" s="58"/>
      <c r="W91" s="58"/>
      <c r="X91" s="58"/>
      <c r="Y91" s="58"/>
      <c r="Z91" s="58"/>
      <c r="AA91" s="58"/>
      <c r="AB91" s="59"/>
      <c r="AC91" s="58"/>
      <c r="AD91" s="58"/>
      <c r="AE91" s="58"/>
      <c r="AF91" s="58"/>
      <c r="AG91" s="58"/>
      <c r="AH91" s="58"/>
      <c r="AI91" s="58"/>
      <c r="AJ91" s="58"/>
      <c r="AK91" s="58"/>
      <c r="AL91" s="58"/>
      <c r="AM91" s="58"/>
      <c r="AN91" s="58"/>
      <c r="AO91" s="59"/>
    </row>
    <row r="92" spans="1:41" s="8" customFormat="1" ht="16.05" customHeight="1" x14ac:dyDescent="0.3">
      <c r="A92" s="245" t="s">
        <v>139</v>
      </c>
      <c r="B92" s="49" t="s">
        <v>79</v>
      </c>
      <c r="C92" s="45">
        <v>0</v>
      </c>
      <c r="D92" s="45">
        <v>0</v>
      </c>
      <c r="E92" s="45">
        <v>0</v>
      </c>
      <c r="F92" s="45">
        <v>0</v>
      </c>
      <c r="G92" s="45">
        <v>0</v>
      </c>
      <c r="H92" s="45">
        <v>0</v>
      </c>
      <c r="I92" s="45">
        <v>0</v>
      </c>
      <c r="J92" s="45">
        <v>0</v>
      </c>
      <c r="K92" s="45">
        <v>0</v>
      </c>
      <c r="L92" s="45">
        <v>0</v>
      </c>
      <c r="M92" s="45">
        <v>-24000</v>
      </c>
      <c r="N92" s="45">
        <v>0</v>
      </c>
      <c r="O92" s="46">
        <v>-24000</v>
      </c>
      <c r="P92" s="45">
        <v>0</v>
      </c>
      <c r="Q92" s="45">
        <v>0</v>
      </c>
      <c r="R92" s="45">
        <v>0</v>
      </c>
      <c r="S92" s="45">
        <v>0</v>
      </c>
      <c r="T92" s="45">
        <v>0</v>
      </c>
      <c r="U92" s="45">
        <v>-30000</v>
      </c>
      <c r="V92" s="45">
        <v>0</v>
      </c>
      <c r="W92" s="45">
        <v>0</v>
      </c>
      <c r="X92" s="45">
        <v>0</v>
      </c>
      <c r="Y92" s="45">
        <v>0</v>
      </c>
      <c r="Z92" s="45">
        <v>0</v>
      </c>
      <c r="AA92" s="45">
        <v>0</v>
      </c>
      <c r="AB92" s="46">
        <v>-30000</v>
      </c>
      <c r="AC92" s="45">
        <v>0</v>
      </c>
      <c r="AD92" s="45">
        <v>-18000</v>
      </c>
      <c r="AE92" s="45">
        <v>0</v>
      </c>
      <c r="AF92" s="45">
        <v>0</v>
      </c>
      <c r="AG92" s="45">
        <v>0</v>
      </c>
      <c r="AH92" s="45">
        <v>0</v>
      </c>
      <c r="AI92" s="45">
        <v>0</v>
      </c>
      <c r="AJ92" s="45">
        <v>0</v>
      </c>
      <c r="AK92" s="45">
        <v>0</v>
      </c>
      <c r="AL92" s="45">
        <v>0</v>
      </c>
      <c r="AM92" s="45">
        <v>0</v>
      </c>
      <c r="AN92" s="45">
        <v>0</v>
      </c>
      <c r="AO92" s="46">
        <v>-18000</v>
      </c>
    </row>
    <row r="93" spans="1:41" s="8" customFormat="1" ht="16.05" customHeight="1" x14ac:dyDescent="0.3">
      <c r="A93" s="245" t="s">
        <v>140</v>
      </c>
      <c r="B93" s="49" t="s">
        <v>196</v>
      </c>
      <c r="C93" s="45">
        <v>0</v>
      </c>
      <c r="D93" s="45">
        <v>0</v>
      </c>
      <c r="E93" s="45">
        <v>0</v>
      </c>
      <c r="F93" s="45">
        <v>0</v>
      </c>
      <c r="G93" s="45">
        <v>0</v>
      </c>
      <c r="H93" s="45">
        <v>0</v>
      </c>
      <c r="I93" s="45">
        <v>0</v>
      </c>
      <c r="J93" s="45">
        <v>0</v>
      </c>
      <c r="K93" s="45">
        <v>0</v>
      </c>
      <c r="L93" s="45">
        <v>0</v>
      </c>
      <c r="M93" s="45">
        <v>0</v>
      </c>
      <c r="N93" s="45">
        <v>0</v>
      </c>
      <c r="O93" s="46">
        <v>0</v>
      </c>
      <c r="P93" s="45">
        <v>0</v>
      </c>
      <c r="Q93" s="45">
        <v>0</v>
      </c>
      <c r="R93" s="45">
        <v>0</v>
      </c>
      <c r="S93" s="45">
        <v>0</v>
      </c>
      <c r="T93" s="45">
        <v>0</v>
      </c>
      <c r="U93" s="45">
        <v>0</v>
      </c>
      <c r="V93" s="45">
        <v>0</v>
      </c>
      <c r="W93" s="45">
        <v>0</v>
      </c>
      <c r="X93" s="45">
        <v>0</v>
      </c>
      <c r="Y93" s="45">
        <v>0</v>
      </c>
      <c r="Z93" s="45">
        <v>0</v>
      </c>
      <c r="AA93" s="45">
        <v>0</v>
      </c>
      <c r="AB93" s="46">
        <v>0</v>
      </c>
      <c r="AC93" s="45">
        <v>0</v>
      </c>
      <c r="AD93" s="45">
        <v>0</v>
      </c>
      <c r="AE93" s="45">
        <v>0</v>
      </c>
      <c r="AF93" s="45">
        <v>0</v>
      </c>
      <c r="AG93" s="45">
        <v>0</v>
      </c>
      <c r="AH93" s="45">
        <v>0</v>
      </c>
      <c r="AI93" s="45">
        <v>0</v>
      </c>
      <c r="AJ93" s="45">
        <v>0</v>
      </c>
      <c r="AK93" s="45">
        <v>0</v>
      </c>
      <c r="AL93" s="45">
        <v>0</v>
      </c>
      <c r="AM93" s="45">
        <v>0</v>
      </c>
      <c r="AN93" s="45">
        <v>0</v>
      </c>
      <c r="AO93" s="46">
        <v>0</v>
      </c>
    </row>
    <row r="94" spans="1:41" s="8" customFormat="1" ht="16.05" customHeight="1" x14ac:dyDescent="0.3">
      <c r="A94" s="245" t="s">
        <v>142</v>
      </c>
      <c r="B94" s="49" t="s">
        <v>197</v>
      </c>
      <c r="C94" s="45">
        <v>0</v>
      </c>
      <c r="D94" s="45">
        <v>0</v>
      </c>
      <c r="E94" s="45">
        <v>0</v>
      </c>
      <c r="F94" s="45">
        <v>0</v>
      </c>
      <c r="G94" s="45">
        <v>0</v>
      </c>
      <c r="H94" s="45">
        <v>0</v>
      </c>
      <c r="I94" s="45">
        <v>0</v>
      </c>
      <c r="J94" s="45">
        <v>0</v>
      </c>
      <c r="K94" s="45">
        <v>0</v>
      </c>
      <c r="L94" s="45">
        <v>0</v>
      </c>
      <c r="M94" s="45">
        <v>0</v>
      </c>
      <c r="N94" s="45">
        <v>0</v>
      </c>
      <c r="O94" s="46">
        <v>0</v>
      </c>
      <c r="P94" s="45">
        <v>0</v>
      </c>
      <c r="Q94" s="45">
        <v>0</v>
      </c>
      <c r="R94" s="45">
        <v>0</v>
      </c>
      <c r="S94" s="45">
        <v>0</v>
      </c>
      <c r="T94" s="45">
        <v>0</v>
      </c>
      <c r="U94" s="45">
        <v>0</v>
      </c>
      <c r="V94" s="45">
        <v>0</v>
      </c>
      <c r="W94" s="45">
        <v>-40000</v>
      </c>
      <c r="X94" s="45">
        <v>0</v>
      </c>
      <c r="Y94" s="45">
        <v>0</v>
      </c>
      <c r="Z94" s="45">
        <v>0</v>
      </c>
      <c r="AA94" s="45">
        <v>0</v>
      </c>
      <c r="AB94" s="46">
        <v>-40000</v>
      </c>
      <c r="AC94" s="45">
        <v>0</v>
      </c>
      <c r="AD94" s="45">
        <v>-60000</v>
      </c>
      <c r="AE94" s="45">
        <v>0</v>
      </c>
      <c r="AF94" s="45">
        <v>0</v>
      </c>
      <c r="AG94" s="45">
        <v>0</v>
      </c>
      <c r="AH94" s="45">
        <v>0</v>
      </c>
      <c r="AI94" s="45">
        <v>0</v>
      </c>
      <c r="AJ94" s="45">
        <v>0</v>
      </c>
      <c r="AK94" s="45">
        <v>0</v>
      </c>
      <c r="AL94" s="45">
        <v>0</v>
      </c>
      <c r="AM94" s="45">
        <v>0</v>
      </c>
      <c r="AN94" s="45">
        <v>0</v>
      </c>
      <c r="AO94" s="46">
        <v>-60000</v>
      </c>
    </row>
    <row r="95" spans="1:41" s="18" customFormat="1" ht="16.05" customHeight="1" thickBot="1" x14ac:dyDescent="0.3">
      <c r="A95" s="240"/>
      <c r="B95" s="6" t="s">
        <v>80</v>
      </c>
      <c r="C95" s="68">
        <v>0</v>
      </c>
      <c r="D95" s="68">
        <v>0</v>
      </c>
      <c r="E95" s="68">
        <v>0</v>
      </c>
      <c r="F95" s="68">
        <v>0</v>
      </c>
      <c r="G95" s="68">
        <v>0</v>
      </c>
      <c r="H95" s="68">
        <v>0</v>
      </c>
      <c r="I95" s="68">
        <v>0</v>
      </c>
      <c r="J95" s="68">
        <v>0</v>
      </c>
      <c r="K95" s="68">
        <v>0</v>
      </c>
      <c r="L95" s="68">
        <v>0</v>
      </c>
      <c r="M95" s="68">
        <v>-24000</v>
      </c>
      <c r="N95" s="68">
        <v>0</v>
      </c>
      <c r="O95" s="69">
        <v>-24000</v>
      </c>
      <c r="P95" s="68">
        <v>0</v>
      </c>
      <c r="Q95" s="68">
        <v>0</v>
      </c>
      <c r="R95" s="68">
        <v>0</v>
      </c>
      <c r="S95" s="68">
        <v>0</v>
      </c>
      <c r="T95" s="68">
        <v>0</v>
      </c>
      <c r="U95" s="68">
        <v>-30000</v>
      </c>
      <c r="V95" s="68">
        <v>0</v>
      </c>
      <c r="W95" s="68">
        <v>-40000</v>
      </c>
      <c r="X95" s="68">
        <v>0</v>
      </c>
      <c r="Y95" s="68">
        <v>0</v>
      </c>
      <c r="Z95" s="68">
        <v>0</v>
      </c>
      <c r="AA95" s="68">
        <v>0</v>
      </c>
      <c r="AB95" s="69">
        <v>-70000</v>
      </c>
      <c r="AC95" s="68">
        <v>0</v>
      </c>
      <c r="AD95" s="68">
        <v>-78000</v>
      </c>
      <c r="AE95" s="68">
        <v>0</v>
      </c>
      <c r="AF95" s="68">
        <v>0</v>
      </c>
      <c r="AG95" s="68">
        <v>0</v>
      </c>
      <c r="AH95" s="68">
        <v>0</v>
      </c>
      <c r="AI95" s="68">
        <v>0</v>
      </c>
      <c r="AJ95" s="68">
        <v>0</v>
      </c>
      <c r="AK95" s="68">
        <v>0</v>
      </c>
      <c r="AL95" s="68">
        <v>0</v>
      </c>
      <c r="AM95" s="68">
        <v>0</v>
      </c>
      <c r="AN95" s="68">
        <v>0</v>
      </c>
      <c r="AO95" s="69">
        <v>-78000</v>
      </c>
    </row>
    <row r="96" spans="1:41" ht="16.05" customHeight="1" x14ac:dyDescent="0.3">
      <c r="B96" s="3" t="s">
        <v>81</v>
      </c>
      <c r="C96" s="45"/>
      <c r="D96" s="45"/>
      <c r="E96" s="45"/>
      <c r="F96" s="45"/>
      <c r="G96" s="45"/>
      <c r="H96" s="45"/>
      <c r="I96" s="45"/>
      <c r="J96" s="45"/>
      <c r="K96" s="45"/>
      <c r="L96" s="45"/>
      <c r="M96" s="45"/>
      <c r="N96" s="45"/>
      <c r="O96" s="46"/>
      <c r="P96" s="45"/>
      <c r="Q96" s="45"/>
      <c r="R96" s="45"/>
      <c r="S96" s="45"/>
      <c r="T96" s="45"/>
      <c r="U96" s="45"/>
      <c r="V96" s="45"/>
      <c r="W96" s="45"/>
      <c r="X96" s="45"/>
      <c r="Y96" s="45"/>
      <c r="Z96" s="45"/>
      <c r="AA96" s="45"/>
      <c r="AB96" s="46"/>
      <c r="AC96" s="45"/>
      <c r="AD96" s="45"/>
      <c r="AE96" s="45"/>
      <c r="AF96" s="45"/>
      <c r="AG96" s="45"/>
      <c r="AH96" s="45"/>
      <c r="AI96" s="45"/>
      <c r="AJ96" s="45"/>
      <c r="AK96" s="45"/>
      <c r="AL96" s="45"/>
      <c r="AM96" s="45"/>
      <c r="AN96" s="45"/>
      <c r="AO96" s="46"/>
    </row>
    <row r="97" spans="1:41" s="8" customFormat="1" ht="16.05" customHeight="1" x14ac:dyDescent="0.3">
      <c r="A97" s="244" t="s">
        <v>153</v>
      </c>
      <c r="B97" s="49" t="s">
        <v>82</v>
      </c>
      <c r="C97" s="45">
        <v>0</v>
      </c>
      <c r="D97" s="45">
        <v>0</v>
      </c>
      <c r="E97" s="45">
        <v>0</v>
      </c>
      <c r="F97" s="45">
        <v>0</v>
      </c>
      <c r="G97" s="45">
        <v>0</v>
      </c>
      <c r="H97" s="45">
        <v>0</v>
      </c>
      <c r="I97" s="45">
        <v>0</v>
      </c>
      <c r="J97" s="45">
        <v>0</v>
      </c>
      <c r="K97" s="45">
        <v>0</v>
      </c>
      <c r="L97" s="45">
        <v>0</v>
      </c>
      <c r="M97" s="45">
        <v>0</v>
      </c>
      <c r="N97" s="45">
        <v>0</v>
      </c>
      <c r="O97" s="46">
        <v>0</v>
      </c>
      <c r="P97" s="45">
        <v>0</v>
      </c>
      <c r="Q97" s="45">
        <v>0</v>
      </c>
      <c r="R97" s="45">
        <v>0</v>
      </c>
      <c r="S97" s="45">
        <v>0</v>
      </c>
      <c r="T97" s="45">
        <v>0</v>
      </c>
      <c r="U97" s="45">
        <v>0</v>
      </c>
      <c r="V97" s="45">
        <v>0</v>
      </c>
      <c r="W97" s="45">
        <v>0</v>
      </c>
      <c r="X97" s="45">
        <v>0</v>
      </c>
      <c r="Y97" s="45">
        <v>0</v>
      </c>
      <c r="Z97" s="45">
        <v>0</v>
      </c>
      <c r="AA97" s="45">
        <v>0</v>
      </c>
      <c r="AB97" s="46">
        <v>0</v>
      </c>
      <c r="AC97" s="45">
        <v>0</v>
      </c>
      <c r="AD97" s="45">
        <v>0</v>
      </c>
      <c r="AE97" s="45">
        <v>0</v>
      </c>
      <c r="AF97" s="45">
        <v>0</v>
      </c>
      <c r="AG97" s="45">
        <v>0</v>
      </c>
      <c r="AH97" s="45">
        <v>0</v>
      </c>
      <c r="AI97" s="45">
        <v>0</v>
      </c>
      <c r="AJ97" s="45">
        <v>0</v>
      </c>
      <c r="AK97" s="45">
        <v>0</v>
      </c>
      <c r="AL97" s="45">
        <v>0</v>
      </c>
      <c r="AM97" s="45">
        <v>0</v>
      </c>
      <c r="AN97" s="45">
        <v>0</v>
      </c>
      <c r="AO97" s="46">
        <v>0</v>
      </c>
    </row>
    <row r="98" spans="1:41" s="8" customFormat="1" ht="16.05" customHeight="1" x14ac:dyDescent="0.3">
      <c r="A98" s="241" t="s">
        <v>242</v>
      </c>
      <c r="B98" s="49" t="s">
        <v>243</v>
      </c>
      <c r="C98" s="45">
        <v>0</v>
      </c>
      <c r="D98" s="45">
        <v>0</v>
      </c>
      <c r="E98" s="45">
        <v>0</v>
      </c>
      <c r="F98" s="45">
        <v>0</v>
      </c>
      <c r="G98" s="45">
        <v>0</v>
      </c>
      <c r="H98" s="45">
        <v>0</v>
      </c>
      <c r="I98" s="45">
        <v>0</v>
      </c>
      <c r="J98" s="45">
        <v>0</v>
      </c>
      <c r="K98" s="45">
        <v>0</v>
      </c>
      <c r="L98" s="45">
        <v>0</v>
      </c>
      <c r="M98" s="45">
        <v>0</v>
      </c>
      <c r="N98" s="45">
        <v>0</v>
      </c>
      <c r="O98" s="46">
        <v>0</v>
      </c>
      <c r="P98" s="45">
        <v>0</v>
      </c>
      <c r="Q98" s="45">
        <v>0</v>
      </c>
      <c r="R98" s="45">
        <v>0</v>
      </c>
      <c r="S98" s="45">
        <v>0</v>
      </c>
      <c r="T98" s="45">
        <v>0</v>
      </c>
      <c r="U98" s="45">
        <v>0</v>
      </c>
      <c r="V98" s="45">
        <v>0</v>
      </c>
      <c r="W98" s="45">
        <v>0</v>
      </c>
      <c r="X98" s="45">
        <v>0</v>
      </c>
      <c r="Y98" s="45">
        <v>0</v>
      </c>
      <c r="Z98" s="45">
        <v>0</v>
      </c>
      <c r="AA98" s="45">
        <v>0</v>
      </c>
      <c r="AB98" s="46">
        <v>0</v>
      </c>
      <c r="AC98" s="45">
        <v>0</v>
      </c>
      <c r="AD98" s="45">
        <v>0</v>
      </c>
      <c r="AE98" s="45">
        <v>0</v>
      </c>
      <c r="AF98" s="45">
        <v>0</v>
      </c>
      <c r="AG98" s="45">
        <v>0</v>
      </c>
      <c r="AH98" s="45">
        <v>0</v>
      </c>
      <c r="AI98" s="45">
        <v>0</v>
      </c>
      <c r="AJ98" s="45">
        <v>0</v>
      </c>
      <c r="AK98" s="45">
        <v>0</v>
      </c>
      <c r="AL98" s="45">
        <v>0</v>
      </c>
      <c r="AM98" s="45">
        <v>0</v>
      </c>
      <c r="AN98" s="45">
        <v>0</v>
      </c>
      <c r="AO98" s="46">
        <v>0</v>
      </c>
    </row>
    <row r="99" spans="1:41" s="8" customFormat="1" ht="16.05" customHeight="1" x14ac:dyDescent="0.3">
      <c r="A99" s="244" t="s">
        <v>157</v>
      </c>
      <c r="B99" s="49" t="s">
        <v>182</v>
      </c>
      <c r="C99" s="45">
        <v>0</v>
      </c>
      <c r="D99" s="45">
        <v>0</v>
      </c>
      <c r="E99" s="45">
        <v>0</v>
      </c>
      <c r="F99" s="45">
        <v>0</v>
      </c>
      <c r="G99" s="45">
        <v>0</v>
      </c>
      <c r="H99" s="45">
        <v>0</v>
      </c>
      <c r="I99" s="45">
        <v>0</v>
      </c>
      <c r="J99" s="45">
        <v>0</v>
      </c>
      <c r="K99" s="45">
        <v>0</v>
      </c>
      <c r="L99" s="45">
        <v>0</v>
      </c>
      <c r="M99" s="45">
        <v>0</v>
      </c>
      <c r="N99" s="45">
        <v>0</v>
      </c>
      <c r="O99" s="46">
        <v>0</v>
      </c>
      <c r="P99" s="45">
        <v>0</v>
      </c>
      <c r="Q99" s="45">
        <v>0</v>
      </c>
      <c r="R99" s="45">
        <v>0</v>
      </c>
      <c r="S99" s="45">
        <v>0</v>
      </c>
      <c r="T99" s="45">
        <v>0</v>
      </c>
      <c r="U99" s="45">
        <v>0</v>
      </c>
      <c r="V99" s="45">
        <v>0</v>
      </c>
      <c r="W99" s="45">
        <v>0</v>
      </c>
      <c r="X99" s="45">
        <v>0</v>
      </c>
      <c r="Y99" s="45">
        <v>0</v>
      </c>
      <c r="Z99" s="45">
        <v>0</v>
      </c>
      <c r="AA99" s="45">
        <v>0</v>
      </c>
      <c r="AB99" s="46">
        <v>0</v>
      </c>
      <c r="AC99" s="45">
        <v>0</v>
      </c>
      <c r="AD99" s="45">
        <v>0</v>
      </c>
      <c r="AE99" s="45">
        <v>0</v>
      </c>
      <c r="AF99" s="45">
        <v>0</v>
      </c>
      <c r="AG99" s="45">
        <v>0</v>
      </c>
      <c r="AH99" s="45">
        <v>0</v>
      </c>
      <c r="AI99" s="45">
        <v>0</v>
      </c>
      <c r="AJ99" s="45">
        <v>0</v>
      </c>
      <c r="AK99" s="45">
        <v>0</v>
      </c>
      <c r="AL99" s="45">
        <v>0</v>
      </c>
      <c r="AM99" s="45">
        <v>0</v>
      </c>
      <c r="AN99" s="45">
        <v>0</v>
      </c>
      <c r="AO99" s="46">
        <v>0</v>
      </c>
    </row>
    <row r="100" spans="1:41" s="8" customFormat="1" ht="16.05" customHeight="1" x14ac:dyDescent="0.3">
      <c r="A100" s="244" t="s">
        <v>159</v>
      </c>
      <c r="B100" s="49" t="s">
        <v>183</v>
      </c>
      <c r="C100" s="45">
        <v>0</v>
      </c>
      <c r="D100" s="45">
        <v>0</v>
      </c>
      <c r="E100" s="45">
        <v>0</v>
      </c>
      <c r="F100" s="45">
        <v>0</v>
      </c>
      <c r="G100" s="45">
        <v>0</v>
      </c>
      <c r="H100" s="45">
        <v>10000</v>
      </c>
      <c r="I100" s="45">
        <v>0</v>
      </c>
      <c r="J100" s="45">
        <v>0</v>
      </c>
      <c r="K100" s="45">
        <v>0</v>
      </c>
      <c r="L100" s="45">
        <v>0</v>
      </c>
      <c r="M100" s="45">
        <v>0</v>
      </c>
      <c r="N100" s="45">
        <v>0</v>
      </c>
      <c r="O100" s="46">
        <v>10000</v>
      </c>
      <c r="P100" s="45">
        <v>0</v>
      </c>
      <c r="Q100" s="45">
        <v>0</v>
      </c>
      <c r="R100" s="45">
        <v>0</v>
      </c>
      <c r="S100" s="45">
        <v>0</v>
      </c>
      <c r="T100" s="45">
        <v>0</v>
      </c>
      <c r="U100" s="45">
        <v>0</v>
      </c>
      <c r="V100" s="45">
        <v>0</v>
      </c>
      <c r="W100" s="45">
        <v>0</v>
      </c>
      <c r="X100" s="45">
        <v>0</v>
      </c>
      <c r="Y100" s="45">
        <v>0</v>
      </c>
      <c r="Z100" s="45">
        <v>0</v>
      </c>
      <c r="AA100" s="45">
        <v>0</v>
      </c>
      <c r="AB100" s="46">
        <v>0</v>
      </c>
      <c r="AC100" s="45">
        <v>0</v>
      </c>
      <c r="AD100" s="45">
        <v>0</v>
      </c>
      <c r="AE100" s="45">
        <v>0</v>
      </c>
      <c r="AF100" s="45">
        <v>0</v>
      </c>
      <c r="AG100" s="45">
        <v>0</v>
      </c>
      <c r="AH100" s="45">
        <v>0</v>
      </c>
      <c r="AI100" s="45">
        <v>0</v>
      </c>
      <c r="AJ100" s="45">
        <v>0</v>
      </c>
      <c r="AK100" s="45">
        <v>0</v>
      </c>
      <c r="AL100" s="45">
        <v>0</v>
      </c>
      <c r="AM100" s="45">
        <v>0</v>
      </c>
      <c r="AN100" s="45">
        <v>0</v>
      </c>
      <c r="AO100" s="46">
        <v>0</v>
      </c>
    </row>
    <row r="101" spans="1:41" s="8" customFormat="1" ht="16.05" customHeight="1" x14ac:dyDescent="0.3">
      <c r="A101" s="244" t="s">
        <v>161</v>
      </c>
      <c r="B101" s="49" t="s">
        <v>184</v>
      </c>
      <c r="C101" s="45">
        <v>0</v>
      </c>
      <c r="D101" s="45">
        <v>0</v>
      </c>
      <c r="E101" s="45">
        <v>0</v>
      </c>
      <c r="F101" s="45">
        <v>0</v>
      </c>
      <c r="G101" s="45">
        <v>0</v>
      </c>
      <c r="H101" s="45">
        <v>0</v>
      </c>
      <c r="I101" s="45">
        <v>0</v>
      </c>
      <c r="J101" s="45">
        <v>0</v>
      </c>
      <c r="K101" s="45">
        <v>0</v>
      </c>
      <c r="L101" s="45">
        <v>0</v>
      </c>
      <c r="M101" s="45">
        <v>24000</v>
      </c>
      <c r="N101" s="45">
        <v>0</v>
      </c>
      <c r="O101" s="46">
        <v>24000</v>
      </c>
      <c r="P101" s="45">
        <v>0</v>
      </c>
      <c r="Q101" s="45">
        <v>0</v>
      </c>
      <c r="R101" s="45">
        <v>0</v>
      </c>
      <c r="S101" s="45">
        <v>0</v>
      </c>
      <c r="T101" s="45">
        <v>0</v>
      </c>
      <c r="U101" s="45">
        <v>30000</v>
      </c>
      <c r="V101" s="45">
        <v>0</v>
      </c>
      <c r="W101" s="45">
        <v>0</v>
      </c>
      <c r="X101" s="45">
        <v>0</v>
      </c>
      <c r="Y101" s="45">
        <v>0</v>
      </c>
      <c r="Z101" s="45">
        <v>0</v>
      </c>
      <c r="AA101" s="45">
        <v>0</v>
      </c>
      <c r="AB101" s="46">
        <v>30000</v>
      </c>
      <c r="AC101" s="45">
        <v>0</v>
      </c>
      <c r="AD101" s="45">
        <v>18000</v>
      </c>
      <c r="AE101" s="45">
        <v>0</v>
      </c>
      <c r="AF101" s="45">
        <v>0</v>
      </c>
      <c r="AG101" s="45">
        <v>0</v>
      </c>
      <c r="AH101" s="45">
        <v>0</v>
      </c>
      <c r="AI101" s="45">
        <v>0</v>
      </c>
      <c r="AJ101" s="45">
        <v>0</v>
      </c>
      <c r="AK101" s="45">
        <v>0</v>
      </c>
      <c r="AL101" s="45">
        <v>0</v>
      </c>
      <c r="AM101" s="45">
        <v>0</v>
      </c>
      <c r="AN101" s="45">
        <v>0</v>
      </c>
      <c r="AO101" s="46">
        <v>18000</v>
      </c>
    </row>
    <row r="102" spans="1:41" s="8" customFormat="1" ht="16.05" customHeight="1" x14ac:dyDescent="0.3">
      <c r="A102" s="244" t="s">
        <v>163</v>
      </c>
      <c r="B102" s="49" t="s">
        <v>185</v>
      </c>
      <c r="C102" s="45">
        <v>0</v>
      </c>
      <c r="D102" s="45">
        <v>0</v>
      </c>
      <c r="E102" s="45">
        <v>0</v>
      </c>
      <c r="F102" s="45">
        <v>0</v>
      </c>
      <c r="G102" s="45">
        <v>0</v>
      </c>
      <c r="H102" s="45">
        <v>0</v>
      </c>
      <c r="I102" s="45">
        <v>0</v>
      </c>
      <c r="J102" s="45">
        <v>0</v>
      </c>
      <c r="K102" s="45">
        <v>0</v>
      </c>
      <c r="L102" s="45">
        <v>0</v>
      </c>
      <c r="M102" s="45">
        <v>0</v>
      </c>
      <c r="N102" s="45">
        <v>0</v>
      </c>
      <c r="O102" s="46">
        <v>0</v>
      </c>
      <c r="P102" s="45">
        <v>0</v>
      </c>
      <c r="Q102" s="45">
        <v>0</v>
      </c>
      <c r="R102" s="45">
        <v>0</v>
      </c>
      <c r="S102" s="45">
        <v>0</v>
      </c>
      <c r="T102" s="45">
        <v>0</v>
      </c>
      <c r="U102" s="45">
        <v>0</v>
      </c>
      <c r="V102" s="45">
        <v>0</v>
      </c>
      <c r="W102" s="45">
        <v>0</v>
      </c>
      <c r="X102" s="45">
        <v>0</v>
      </c>
      <c r="Y102" s="45">
        <v>0</v>
      </c>
      <c r="Z102" s="45">
        <v>0</v>
      </c>
      <c r="AA102" s="45">
        <v>0</v>
      </c>
      <c r="AB102" s="46">
        <v>0</v>
      </c>
      <c r="AC102" s="45">
        <v>0</v>
      </c>
      <c r="AD102" s="45">
        <v>0</v>
      </c>
      <c r="AE102" s="45">
        <v>0</v>
      </c>
      <c r="AF102" s="45">
        <v>0</v>
      </c>
      <c r="AG102" s="45">
        <v>0</v>
      </c>
      <c r="AH102" s="45">
        <v>0</v>
      </c>
      <c r="AI102" s="45">
        <v>0</v>
      </c>
      <c r="AJ102" s="45">
        <v>0</v>
      </c>
      <c r="AK102" s="45">
        <v>0</v>
      </c>
      <c r="AL102" s="45">
        <v>0</v>
      </c>
      <c r="AM102" s="45">
        <v>0</v>
      </c>
      <c r="AN102" s="45">
        <v>0</v>
      </c>
      <c r="AO102" s="46">
        <v>0</v>
      </c>
    </row>
    <row r="103" spans="1:41" s="8" customFormat="1" ht="16.05" customHeight="1" x14ac:dyDescent="0.3">
      <c r="A103" s="241" t="s">
        <v>157</v>
      </c>
      <c r="B103" s="49" t="s">
        <v>186</v>
      </c>
      <c r="C103" s="45">
        <v>-693.30175062348872</v>
      </c>
      <c r="D103" s="45">
        <v>-697.34601083545897</v>
      </c>
      <c r="E103" s="45">
        <v>-701.41386256533258</v>
      </c>
      <c r="F103" s="45">
        <v>-705.50544343029696</v>
      </c>
      <c r="G103" s="45">
        <v>-709.62089185030709</v>
      </c>
      <c r="H103" s="45">
        <v>-713.7603470527672</v>
      </c>
      <c r="I103" s="45">
        <v>-717.92394907724167</v>
      </c>
      <c r="J103" s="45">
        <v>-722.11183878019222</v>
      </c>
      <c r="K103" s="45">
        <v>-726.32415783974341</v>
      </c>
      <c r="L103" s="45">
        <v>-730.56104876047527</v>
      </c>
      <c r="M103" s="45">
        <v>-734.82265487824463</v>
      </c>
      <c r="N103" s="45">
        <v>-739.10912036503441</v>
      </c>
      <c r="O103" s="46">
        <v>-8591.8010760585839</v>
      </c>
      <c r="P103" s="45">
        <v>-743.42059023383047</v>
      </c>
      <c r="Q103" s="45">
        <v>-747.75721034352773</v>
      </c>
      <c r="R103" s="45">
        <v>-752.11912740386504</v>
      </c>
      <c r="S103" s="45">
        <v>-756.50648898038753</v>
      </c>
      <c r="T103" s="45">
        <v>-760.91944349943981</v>
      </c>
      <c r="U103" s="45">
        <v>-765.35814025318666</v>
      </c>
      <c r="V103" s="45">
        <v>-769.82272940466351</v>
      </c>
      <c r="W103" s="45">
        <v>-774.31336199285738</v>
      </c>
      <c r="X103" s="45">
        <v>-778.8301899378157</v>
      </c>
      <c r="Y103" s="45">
        <v>-783.37336604578627</v>
      </c>
      <c r="Z103" s="45">
        <v>-787.94304401438671</v>
      </c>
      <c r="AA103" s="45">
        <v>-792.53937843780398</v>
      </c>
      <c r="AB103" s="46">
        <v>-9212.9030705475525</v>
      </c>
      <c r="AC103" s="45">
        <v>-797.16252481202457</v>
      </c>
      <c r="AD103" s="45">
        <v>-801.81263954009466</v>
      </c>
      <c r="AE103" s="45">
        <v>-806.48987993741184</v>
      </c>
      <c r="AF103" s="45">
        <v>-811.1944042370468</v>
      </c>
      <c r="AG103" s="45">
        <v>-815.92637159509616</v>
      </c>
      <c r="AH103" s="45">
        <v>-820.68594209606761</v>
      </c>
      <c r="AI103" s="45">
        <v>-825.47327675829467</v>
      </c>
      <c r="AJ103" s="45">
        <v>-830.28853753938472</v>
      </c>
      <c r="AK103" s="45">
        <v>-835.13188734169773</v>
      </c>
      <c r="AL103" s="45">
        <v>-840.00349001785764</v>
      </c>
      <c r="AM103" s="45">
        <v>-844.90351037629512</v>
      </c>
      <c r="AN103" s="45">
        <v>-849.83211418682356</v>
      </c>
      <c r="AO103" s="46">
        <v>-9878.9045784380942</v>
      </c>
    </row>
    <row r="104" spans="1:41" s="8" customFormat="1" ht="16.05" customHeight="1" x14ac:dyDescent="0.3">
      <c r="A104" s="241" t="s">
        <v>159</v>
      </c>
      <c r="B104" s="49" t="s">
        <v>187</v>
      </c>
      <c r="C104" s="45">
        <v>-407.07151050696018</v>
      </c>
      <c r="D104" s="45">
        <v>-409.10686805949501</v>
      </c>
      <c r="E104" s="45">
        <v>-411.15240239979244</v>
      </c>
      <c r="F104" s="45">
        <v>-413.20816441179147</v>
      </c>
      <c r="G104" s="45">
        <v>-415.27420523385047</v>
      </c>
      <c r="H104" s="45">
        <v>-498.76487836141172</v>
      </c>
      <c r="I104" s="45">
        <v>-501.25870275321881</v>
      </c>
      <c r="J104" s="45">
        <v>-503.76499626698495</v>
      </c>
      <c r="K104" s="45">
        <v>-506.28382124831984</v>
      </c>
      <c r="L104" s="45">
        <v>-508.81524035456141</v>
      </c>
      <c r="M104" s="45">
        <v>-511.35931655633425</v>
      </c>
      <c r="N104" s="45">
        <v>-513.91611313911585</v>
      </c>
      <c r="O104" s="46">
        <v>-5599.9762192918361</v>
      </c>
      <c r="P104" s="45">
        <v>-516.48569370481141</v>
      </c>
      <c r="Q104" s="45">
        <v>-519.0681221733355</v>
      </c>
      <c r="R104" s="45">
        <v>-521.66346278420224</v>
      </c>
      <c r="S104" s="45">
        <v>-524.27178009812314</v>
      </c>
      <c r="T104" s="45">
        <v>-526.89313899861384</v>
      </c>
      <c r="U104" s="45">
        <v>-529.52760469360692</v>
      </c>
      <c r="V104" s="45">
        <v>-532.17524271707498</v>
      </c>
      <c r="W104" s="45">
        <v>-534.83611893066029</v>
      </c>
      <c r="X104" s="45">
        <v>-537.5102995253136</v>
      </c>
      <c r="Y104" s="45">
        <v>-540.1978510229402</v>
      </c>
      <c r="Z104" s="45">
        <v>-542.89884027805488</v>
      </c>
      <c r="AA104" s="45">
        <v>-545.61333447944514</v>
      </c>
      <c r="AB104" s="46">
        <v>-6371.1414894061827</v>
      </c>
      <c r="AC104" s="45">
        <v>-548.34140115184232</v>
      </c>
      <c r="AD104" s="45">
        <v>-551.08310815760149</v>
      </c>
      <c r="AE104" s="45">
        <v>-553.83852369838951</v>
      </c>
      <c r="AF104" s="45">
        <v>-556.60771631688146</v>
      </c>
      <c r="AG104" s="45">
        <v>-559.39075489846584</v>
      </c>
      <c r="AH104" s="45">
        <v>-562.18770867295825</v>
      </c>
      <c r="AI104" s="45">
        <v>-564.99864721632298</v>
      </c>
      <c r="AJ104" s="45">
        <v>-567.82364045240456</v>
      </c>
      <c r="AK104" s="45">
        <v>-570.66275865466662</v>
      </c>
      <c r="AL104" s="45">
        <v>-573.51607244794002</v>
      </c>
      <c r="AM104" s="45">
        <v>-576.38365281017968</v>
      </c>
      <c r="AN104" s="45">
        <v>-579.26557107423059</v>
      </c>
      <c r="AO104" s="46">
        <v>-6764.0995555518839</v>
      </c>
    </row>
    <row r="105" spans="1:41" s="8" customFormat="1" ht="16.05" customHeight="1" x14ac:dyDescent="0.3">
      <c r="A105" s="241" t="s">
        <v>161</v>
      </c>
      <c r="B105" s="49" t="s">
        <v>188</v>
      </c>
      <c r="C105" s="45">
        <v>0</v>
      </c>
      <c r="D105" s="45">
        <v>0</v>
      </c>
      <c r="E105" s="45">
        <v>0</v>
      </c>
      <c r="F105" s="45">
        <v>0</v>
      </c>
      <c r="G105" s="45">
        <v>0</v>
      </c>
      <c r="H105" s="45">
        <v>0</v>
      </c>
      <c r="I105" s="45">
        <v>0</v>
      </c>
      <c r="J105" s="45">
        <v>0</v>
      </c>
      <c r="K105" s="45">
        <v>0</v>
      </c>
      <c r="L105" s="45">
        <v>0</v>
      </c>
      <c r="M105" s="45">
        <v>-352.90960745626245</v>
      </c>
      <c r="N105" s="45">
        <v>-354.3800641539969</v>
      </c>
      <c r="O105" s="46">
        <v>-707.28967161025935</v>
      </c>
      <c r="P105" s="45">
        <v>-355.85664775463852</v>
      </c>
      <c r="Q105" s="45">
        <v>-357.3393837869495</v>
      </c>
      <c r="R105" s="45">
        <v>-358.82829788606182</v>
      </c>
      <c r="S105" s="45">
        <v>-360.32341579392039</v>
      </c>
      <c r="T105" s="45">
        <v>-361.82476335972837</v>
      </c>
      <c r="U105" s="45">
        <v>-804.46937586072193</v>
      </c>
      <c r="V105" s="45">
        <v>-807.82133159347495</v>
      </c>
      <c r="W105" s="45">
        <v>-811.18725380844774</v>
      </c>
      <c r="X105" s="45">
        <v>-814.56720069931623</v>
      </c>
      <c r="Y105" s="45">
        <v>-817.96123070223007</v>
      </c>
      <c r="Z105" s="45">
        <v>-821.36940249682277</v>
      </c>
      <c r="AA105" s="45">
        <v>-824.79177500722619</v>
      </c>
      <c r="AB105" s="46">
        <v>-7496.3400787495384</v>
      </c>
      <c r="AC105" s="45">
        <v>-828.22840740308959</v>
      </c>
      <c r="AD105" s="45">
        <v>-1096.3615646927992</v>
      </c>
      <c r="AE105" s="45">
        <v>-1100.9297378790193</v>
      </c>
      <c r="AF105" s="45">
        <v>-1105.5169451201818</v>
      </c>
      <c r="AG105" s="45">
        <v>-1110.1232657248493</v>
      </c>
      <c r="AH105" s="45">
        <v>-1114.7487793320361</v>
      </c>
      <c r="AI105" s="45">
        <v>-1119.3935659125862</v>
      </c>
      <c r="AJ105" s="45">
        <v>-1124.0577057705552</v>
      </c>
      <c r="AK105" s="45">
        <v>-1128.7412795445994</v>
      </c>
      <c r="AL105" s="45">
        <v>-1133.4443682093683</v>
      </c>
      <c r="AM105" s="45">
        <v>-1138.1670530769075</v>
      </c>
      <c r="AN105" s="45">
        <v>-1142.9094157980612</v>
      </c>
      <c r="AO105" s="46">
        <v>-13142.622088464053</v>
      </c>
    </row>
    <row r="106" spans="1:41" s="8" customFormat="1" ht="16.05" customHeight="1" x14ac:dyDescent="0.3">
      <c r="A106" s="241" t="s">
        <v>163</v>
      </c>
      <c r="B106" s="49" t="s">
        <v>189</v>
      </c>
      <c r="C106" s="45">
        <v>-817.94315560515747</v>
      </c>
      <c r="D106" s="45">
        <v>-820.66963279050799</v>
      </c>
      <c r="E106" s="45">
        <v>-823.40519823314298</v>
      </c>
      <c r="F106" s="45">
        <v>-826.14988222725344</v>
      </c>
      <c r="G106" s="45">
        <v>-828.90371516801099</v>
      </c>
      <c r="H106" s="45">
        <v>-831.66672755190439</v>
      </c>
      <c r="I106" s="45">
        <v>-834.4389499770773</v>
      </c>
      <c r="J106" s="45">
        <v>-837.22041314366766</v>
      </c>
      <c r="K106" s="45">
        <v>-840.01114785414654</v>
      </c>
      <c r="L106" s="45">
        <v>-842.81118501366029</v>
      </c>
      <c r="M106" s="45">
        <v>-845.62055563037256</v>
      </c>
      <c r="N106" s="45">
        <v>-848.43929081580711</v>
      </c>
      <c r="O106" s="46">
        <v>-9997.2798540107087</v>
      </c>
      <c r="P106" s="45">
        <v>-851.26742178519316</v>
      </c>
      <c r="Q106" s="45">
        <v>-854.10497985781046</v>
      </c>
      <c r="R106" s="45">
        <v>-856.95199645733646</v>
      </c>
      <c r="S106" s="45">
        <v>-859.80850311219433</v>
      </c>
      <c r="T106" s="45">
        <v>-862.67453145590162</v>
      </c>
      <c r="U106" s="45">
        <v>-865.55011322742121</v>
      </c>
      <c r="V106" s="45">
        <v>-868.43528027151274</v>
      </c>
      <c r="W106" s="45">
        <v>-871.33006453908433</v>
      </c>
      <c r="X106" s="45">
        <v>-874.23449808754799</v>
      </c>
      <c r="Y106" s="45">
        <v>-877.14861308117315</v>
      </c>
      <c r="Z106" s="45">
        <v>-880.07244179144368</v>
      </c>
      <c r="AA106" s="45">
        <v>-883.00601659741517</v>
      </c>
      <c r="AB106" s="46">
        <v>-10404.584460264035</v>
      </c>
      <c r="AC106" s="45">
        <v>-885.94936998607329</v>
      </c>
      <c r="AD106" s="45">
        <v>-888.90253455269351</v>
      </c>
      <c r="AE106" s="45">
        <v>-891.86554300120247</v>
      </c>
      <c r="AF106" s="45">
        <v>-894.83842814453988</v>
      </c>
      <c r="AG106" s="45">
        <v>-897.82122290502161</v>
      </c>
      <c r="AH106" s="45">
        <v>-900.81396031470501</v>
      </c>
      <c r="AI106" s="45">
        <v>-903.81667351575402</v>
      </c>
      <c r="AJ106" s="45">
        <v>-906.82939576080662</v>
      </c>
      <c r="AK106" s="45">
        <v>-909.85216041334263</v>
      </c>
      <c r="AL106" s="45">
        <v>-912.88500094805374</v>
      </c>
      <c r="AM106" s="45">
        <v>-915.92795095121392</v>
      </c>
      <c r="AN106" s="45">
        <v>-918.98104412105124</v>
      </c>
      <c r="AO106" s="46">
        <v>-10828.483284614458</v>
      </c>
    </row>
    <row r="107" spans="1:41" s="71" customFormat="1" ht="16.05" customHeight="1" thickBot="1" x14ac:dyDescent="0.3">
      <c r="A107" s="247"/>
      <c r="B107" s="70" t="s">
        <v>83</v>
      </c>
      <c r="C107" s="68">
        <v>-1918.3164167356065</v>
      </c>
      <c r="D107" s="68">
        <v>-1927.1225116854621</v>
      </c>
      <c r="E107" s="68">
        <v>-1935.9714631982679</v>
      </c>
      <c r="F107" s="68">
        <v>-1944.8634900693419</v>
      </c>
      <c r="G107" s="68">
        <v>-1953.7988122521683</v>
      </c>
      <c r="H107" s="68">
        <v>7955.8080470339173</v>
      </c>
      <c r="I107" s="68">
        <v>-2053.6216018075379</v>
      </c>
      <c r="J107" s="68">
        <v>-2063.0972481908448</v>
      </c>
      <c r="K107" s="68">
        <v>-2072.6191269422097</v>
      </c>
      <c r="L107" s="68">
        <v>-2082.187474128697</v>
      </c>
      <c r="M107" s="68">
        <v>21555.287865478789</v>
      </c>
      <c r="N107" s="68">
        <v>-2455.8445884739544</v>
      </c>
      <c r="O107" s="69">
        <v>9103.6531790286153</v>
      </c>
      <c r="P107" s="68">
        <v>-2467.0303534784734</v>
      </c>
      <c r="Q107" s="68">
        <v>-2478.2696961616234</v>
      </c>
      <c r="R107" s="68">
        <v>-2489.5628845314659</v>
      </c>
      <c r="S107" s="68">
        <v>-2500.9101879846257</v>
      </c>
      <c r="T107" s="68">
        <v>-2512.3118773136839</v>
      </c>
      <c r="U107" s="68">
        <v>27035.094765965066</v>
      </c>
      <c r="V107" s="68">
        <v>-2978.2545839867262</v>
      </c>
      <c r="W107" s="68">
        <v>-2991.66679927105</v>
      </c>
      <c r="X107" s="68">
        <v>-3005.1421882499935</v>
      </c>
      <c r="Y107" s="68">
        <v>-3018.6810608521296</v>
      </c>
      <c r="Z107" s="68">
        <v>-3032.2837285807082</v>
      </c>
      <c r="AA107" s="68">
        <v>-3045.9505045218903</v>
      </c>
      <c r="AB107" s="69">
        <v>-3484.9690989673081</v>
      </c>
      <c r="AC107" s="68">
        <v>-3059.6817033530297</v>
      </c>
      <c r="AD107" s="68">
        <v>14661.840153056814</v>
      </c>
      <c r="AE107" s="68">
        <v>-3353.1236845160229</v>
      </c>
      <c r="AF107" s="68">
        <v>-3368.1574938186495</v>
      </c>
      <c r="AG107" s="68">
        <v>-3383.2616151234324</v>
      </c>
      <c r="AH107" s="68">
        <v>-3398.4363904157672</v>
      </c>
      <c r="AI107" s="68">
        <v>-3413.6821634029575</v>
      </c>
      <c r="AJ107" s="68">
        <v>-3428.999279523151</v>
      </c>
      <c r="AK107" s="68">
        <v>-3444.3880859543065</v>
      </c>
      <c r="AL107" s="68">
        <v>-3459.8489316232199</v>
      </c>
      <c r="AM107" s="68">
        <v>-3475.3821672145964</v>
      </c>
      <c r="AN107" s="68">
        <v>-3490.9881451801666</v>
      </c>
      <c r="AO107" s="69">
        <v>-22614.10950706849</v>
      </c>
    </row>
    <row r="108" spans="1:41" ht="16.05" customHeight="1" x14ac:dyDescent="0.3">
      <c r="B108" s="16" t="s">
        <v>84</v>
      </c>
      <c r="C108" s="45">
        <v>-4454.9830834022732</v>
      </c>
      <c r="D108" s="45">
        <v>9822.733045629986</v>
      </c>
      <c r="E108" s="45">
        <v>7852.1007875654668</v>
      </c>
      <c r="F108" s="45">
        <v>-14555.32763575452</v>
      </c>
      <c r="G108" s="45">
        <v>4638.7717553074081</v>
      </c>
      <c r="H108" s="45">
        <v>17499.18971127053</v>
      </c>
      <c r="I108" s="45">
        <v>1302.8639048189093</v>
      </c>
      <c r="J108" s="45">
        <v>5628.4413241737548</v>
      </c>
      <c r="K108" s="45">
        <v>8433.1071306253652</v>
      </c>
      <c r="L108" s="45">
        <v>2287.4922919156893</v>
      </c>
      <c r="M108" s="45">
        <v>-2567.2865321304307</v>
      </c>
      <c r="N108" s="45">
        <v>27329.503513952506</v>
      </c>
      <c r="O108" s="46">
        <v>63216.606213972358</v>
      </c>
      <c r="P108" s="45">
        <v>-13639.832154250249</v>
      </c>
      <c r="Q108" s="45">
        <v>12143.375587685243</v>
      </c>
      <c r="R108" s="45">
        <v>8090.3304263948994</v>
      </c>
      <c r="S108" s="45">
        <v>-15520.396044021951</v>
      </c>
      <c r="T108" s="45">
        <v>10128.081394136851</v>
      </c>
      <c r="U108" s="45">
        <v>8183.3005138487788</v>
      </c>
      <c r="V108" s="45">
        <v>235.352126752</v>
      </c>
      <c r="W108" s="45">
        <v>-36780.920131312516</v>
      </c>
      <c r="X108" s="45">
        <v>11995.42696546168</v>
      </c>
      <c r="Y108" s="45">
        <v>1779.2947073971668</v>
      </c>
      <c r="Z108" s="45">
        <v>-6949.6736796996174</v>
      </c>
      <c r="AA108" s="45">
        <v>23362.986965461692</v>
      </c>
      <c r="AB108" s="46">
        <v>3027.3266778539864</v>
      </c>
      <c r="AC108" s="45">
        <v>-10541.774970022199</v>
      </c>
      <c r="AD108" s="45">
        <v>-50600.883627227282</v>
      </c>
      <c r="AE108" s="45">
        <v>6413.6312114823822</v>
      </c>
      <c r="AF108" s="45">
        <v>-13757.985822402776</v>
      </c>
      <c r="AG108" s="45">
        <v>6707.6286308372219</v>
      </c>
      <c r="AH108" s="45">
        <v>2239.1125018049661</v>
      </c>
      <c r="AI108" s="45">
        <v>-757.96556271116469</v>
      </c>
      <c r="AJ108" s="45">
        <v>10993.933146966261</v>
      </c>
      <c r="AK108" s="45">
        <v>13107.835082450139</v>
      </c>
      <c r="AL108" s="45">
        <v>2265.2402437404435</v>
      </c>
      <c r="AM108" s="45">
        <v>-2953.2710926650711</v>
      </c>
      <c r="AN108" s="45">
        <v>27397.945128533065</v>
      </c>
      <c r="AO108" s="46">
        <v>-9486.5551292140226</v>
      </c>
    </row>
    <row r="109" spans="1:41" ht="16.05" customHeight="1" x14ac:dyDescent="0.3">
      <c r="B109" s="16" t="s">
        <v>85</v>
      </c>
      <c r="C109" s="45">
        <v>25100</v>
      </c>
      <c r="D109" s="45">
        <v>20645.016916597728</v>
      </c>
      <c r="E109" s="45">
        <v>30467.749962227714</v>
      </c>
      <c r="F109" s="45">
        <v>38319.850749793179</v>
      </c>
      <c r="G109" s="45">
        <v>23764.52311403866</v>
      </c>
      <c r="H109" s="45">
        <v>28403.294869346068</v>
      </c>
      <c r="I109" s="45">
        <v>45902.484580616598</v>
      </c>
      <c r="J109" s="45">
        <v>47205.348485435505</v>
      </c>
      <c r="K109" s="45">
        <v>52833.789809609261</v>
      </c>
      <c r="L109" s="45">
        <v>61266.896940234627</v>
      </c>
      <c r="M109" s="45">
        <v>63554.389232150315</v>
      </c>
      <c r="N109" s="45">
        <v>60987.102700019881</v>
      </c>
      <c r="O109" s="46">
        <v>25100</v>
      </c>
      <c r="P109" s="45">
        <v>88316.606213972351</v>
      </c>
      <c r="Q109" s="45">
        <v>74676.774059722098</v>
      </c>
      <c r="R109" s="45">
        <v>86820.149647407336</v>
      </c>
      <c r="S109" s="45">
        <v>94910.480073802231</v>
      </c>
      <c r="T109" s="45">
        <v>79390.084029780279</v>
      </c>
      <c r="U109" s="45">
        <v>89518.165423917133</v>
      </c>
      <c r="V109" s="45">
        <v>97701.465937765912</v>
      </c>
      <c r="W109" s="45">
        <v>97936.818064517909</v>
      </c>
      <c r="X109" s="45">
        <v>61155.897933205393</v>
      </c>
      <c r="Y109" s="45">
        <v>73151.324898667081</v>
      </c>
      <c r="Z109" s="45">
        <v>74930.619606064254</v>
      </c>
      <c r="AA109" s="45">
        <v>67980.945926364642</v>
      </c>
      <c r="AB109" s="46">
        <v>88316.606213972351</v>
      </c>
      <c r="AC109" s="45">
        <v>91343.932891826335</v>
      </c>
      <c r="AD109" s="45">
        <v>80802.15792180413</v>
      </c>
      <c r="AE109" s="45">
        <v>30201.274294576848</v>
      </c>
      <c r="AF109" s="45">
        <v>36614.905506059229</v>
      </c>
      <c r="AG109" s="45">
        <v>22856.919683656452</v>
      </c>
      <c r="AH109" s="45">
        <v>29564.548314493673</v>
      </c>
      <c r="AI109" s="45">
        <v>31803.660816298638</v>
      </c>
      <c r="AJ109" s="45">
        <v>31045.695253587473</v>
      </c>
      <c r="AK109" s="45">
        <v>42039.628400553731</v>
      </c>
      <c r="AL109" s="45">
        <v>55147.46348300387</v>
      </c>
      <c r="AM109" s="45">
        <v>57412.703726744316</v>
      </c>
      <c r="AN109" s="45">
        <v>54459.432634079247</v>
      </c>
      <c r="AO109" s="46">
        <v>91343.932891826335</v>
      </c>
    </row>
    <row r="110" spans="1:41" ht="16.05" customHeight="1" thickBot="1" x14ac:dyDescent="0.35">
      <c r="B110" s="3" t="s">
        <v>86</v>
      </c>
      <c r="C110" s="72">
        <v>20645.016916597728</v>
      </c>
      <c r="D110" s="72">
        <v>30467.749962227714</v>
      </c>
      <c r="E110" s="72">
        <v>38319.850749793179</v>
      </c>
      <c r="F110" s="72">
        <v>23764.52311403866</v>
      </c>
      <c r="G110" s="72">
        <v>28403.294869346068</v>
      </c>
      <c r="H110" s="72">
        <v>45902.484580616598</v>
      </c>
      <c r="I110" s="72">
        <v>47205.348485435505</v>
      </c>
      <c r="J110" s="72">
        <v>52833.789809609261</v>
      </c>
      <c r="K110" s="72">
        <v>61266.896940234627</v>
      </c>
      <c r="L110" s="72">
        <v>63554.389232150315</v>
      </c>
      <c r="M110" s="72">
        <v>60987.102700019881</v>
      </c>
      <c r="N110" s="72">
        <v>88316.60621397238</v>
      </c>
      <c r="O110" s="72">
        <v>88316.606213972351</v>
      </c>
      <c r="P110" s="72">
        <v>74676.774059722098</v>
      </c>
      <c r="Q110" s="72">
        <v>86820.149647407336</v>
      </c>
      <c r="R110" s="72">
        <v>94910.480073802231</v>
      </c>
      <c r="S110" s="72">
        <v>79390.084029780279</v>
      </c>
      <c r="T110" s="72">
        <v>89518.165423917133</v>
      </c>
      <c r="U110" s="72">
        <v>97701.465937765912</v>
      </c>
      <c r="V110" s="72">
        <v>97936.818064517909</v>
      </c>
      <c r="W110" s="72">
        <v>61155.897933205393</v>
      </c>
      <c r="X110" s="72">
        <v>73151.324898667081</v>
      </c>
      <c r="Y110" s="72">
        <v>74930.619606064254</v>
      </c>
      <c r="Z110" s="72">
        <v>67980.945926364642</v>
      </c>
      <c r="AA110" s="72">
        <v>91343.932891826335</v>
      </c>
      <c r="AB110" s="72">
        <v>91343.932891826335</v>
      </c>
      <c r="AC110" s="72">
        <v>80802.15792180413</v>
      </c>
      <c r="AD110" s="72">
        <v>30201.274294576848</v>
      </c>
      <c r="AE110" s="72">
        <v>36614.905506059229</v>
      </c>
      <c r="AF110" s="72">
        <v>22856.919683656452</v>
      </c>
      <c r="AG110" s="72">
        <v>29564.548314493673</v>
      </c>
      <c r="AH110" s="72">
        <v>31803.660816298638</v>
      </c>
      <c r="AI110" s="72">
        <v>31045.695253587473</v>
      </c>
      <c r="AJ110" s="72">
        <v>42039.628400553731</v>
      </c>
      <c r="AK110" s="72">
        <v>55147.46348300387</v>
      </c>
      <c r="AL110" s="72">
        <v>57412.703726744316</v>
      </c>
      <c r="AM110" s="72">
        <v>54459.432634079247</v>
      </c>
      <c r="AN110" s="72">
        <v>81857.377762612305</v>
      </c>
      <c r="AO110" s="72">
        <v>81857.377762612305</v>
      </c>
    </row>
    <row r="111" spans="1:41" ht="16.05" customHeight="1" thickTop="1" x14ac:dyDescent="0.3"/>
    <row r="115" spans="1:41" s="74" customFormat="1" ht="16.05" customHeight="1" x14ac:dyDescent="0.3">
      <c r="A115" s="231"/>
      <c r="B115" s="73"/>
      <c r="O115" s="75"/>
      <c r="AB115" s="75"/>
      <c r="AO115" s="75"/>
    </row>
    <row r="120" spans="1:41" s="74" customFormat="1" ht="16.05" customHeight="1" x14ac:dyDescent="0.3">
      <c r="A120" s="231"/>
      <c r="B120" s="73"/>
      <c r="O120" s="75"/>
      <c r="AB120" s="75"/>
      <c r="AO120" s="75"/>
    </row>
    <row r="121" spans="1:41" s="74" customFormat="1" ht="16.05" customHeight="1" x14ac:dyDescent="0.3">
      <c r="A121" s="231"/>
      <c r="B121" s="73"/>
      <c r="O121" s="75"/>
      <c r="AB121" s="75"/>
      <c r="AO121" s="75"/>
    </row>
    <row r="136" spans="1:41" s="74" customFormat="1" ht="16.05" customHeight="1" x14ac:dyDescent="0.3">
      <c r="A136" s="231"/>
      <c r="B136" s="73"/>
      <c r="O136" s="75"/>
      <c r="AB136" s="75"/>
      <c r="AO136" s="75"/>
    </row>
  </sheetData>
  <sheetProtection algorithmName="SHA-512" hashValue="7j26WC2OUekJ8svQXfB12MfKBw2T82dwdGk3cJcsD/9OvKOhun9p1bvO7SvNqhpjxC3JP1ImY39NN+Sonqdy0g==" saltValue="a74FcPpP1ttUTA+679PTXw==" spinCount="100000" sheet="1" objects="1" scenarios="1"/>
  <phoneticPr fontId="3" type="noConversion"/>
  <pageMargins left="0.59055118110236227" right="0.59055118110236227" top="0.59055118110236227" bottom="0.59055118110236227" header="0.39370078740157483" footer="0.39370078740157483"/>
  <pageSetup paperSize="9" scale="54" fitToWidth="0" fitToHeight="2" orientation="landscape" r:id="rId1"/>
  <headerFooter alignWithMargins="0">
    <oddFooter>&amp;C&amp;9Page &amp;P of &amp;N</oddFooter>
  </headerFooter>
  <rowBreaks count="1" manualBreakCount="1">
    <brk id="64" min="1" max="40" man="1"/>
  </rowBreaks>
  <colBreaks count="2" manualBreakCount="2">
    <brk id="15" max="58" man="1"/>
    <brk id="28" max="58"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O138"/>
  <sheetViews>
    <sheetView zoomScale="95" zoomScaleNormal="95" workbookViewId="0">
      <pane xSplit="2" ySplit="4" topLeftCell="C5" activePane="bottomRight" state="frozen"/>
      <selection pane="topRight" activeCell="C1" sqref="C1"/>
      <selection pane="bottomLeft" activeCell="A5" sqref="A5"/>
      <selection pane="bottomRight" activeCell="B4" sqref="B4"/>
    </sheetView>
  </sheetViews>
  <sheetFormatPr defaultColWidth="9.109375" defaultRowHeight="16.05" customHeight="1" x14ac:dyDescent="0.3"/>
  <cols>
    <col min="1" max="1" width="5.6640625" style="231" customWidth="1"/>
    <col min="2" max="2" width="44.109375" style="16" customWidth="1"/>
    <col min="3" max="6" width="12.6640625" style="8" customWidth="1"/>
    <col min="7" max="14" width="12.6640625" style="2" customWidth="1"/>
    <col min="15" max="15" width="13.6640625" style="2" customWidth="1"/>
    <col min="16" max="27" width="12.6640625" style="2" customWidth="1"/>
    <col min="28" max="28" width="13.6640625" style="2" customWidth="1"/>
    <col min="29" max="40" width="12.6640625" style="2" customWidth="1"/>
    <col min="41" max="41" width="13.6640625" style="2" customWidth="1"/>
    <col min="42" max="16384" width="9.109375" style="2"/>
  </cols>
  <sheetData>
    <row r="1" spans="1:41" ht="16.05" customHeight="1" x14ac:dyDescent="0.3">
      <c r="B1" s="230" t="s">
        <v>449</v>
      </c>
    </row>
    <row r="2" spans="1:41" ht="16.05" customHeight="1" x14ac:dyDescent="0.3">
      <c r="B2" s="6" t="s">
        <v>87</v>
      </c>
    </row>
    <row r="3" spans="1:41" ht="16.05" customHeight="1" x14ac:dyDescent="0.3">
      <c r="B3" s="7" t="s">
        <v>447</v>
      </c>
    </row>
    <row r="4" spans="1:41" s="38" customFormat="1" ht="18" customHeight="1" x14ac:dyDescent="0.25">
      <c r="A4" s="235"/>
      <c r="B4" s="35"/>
      <c r="C4" s="36">
        <v>44681</v>
      </c>
      <c r="D4" s="36">
        <v>44712</v>
      </c>
      <c r="E4" s="36">
        <v>44742</v>
      </c>
      <c r="F4" s="36">
        <v>44773</v>
      </c>
      <c r="G4" s="36">
        <v>44804</v>
      </c>
      <c r="H4" s="36">
        <v>44834</v>
      </c>
      <c r="I4" s="36">
        <v>44865</v>
      </c>
      <c r="J4" s="36">
        <v>44895</v>
      </c>
      <c r="K4" s="36">
        <v>44926</v>
      </c>
      <c r="L4" s="36">
        <v>44957</v>
      </c>
      <c r="M4" s="36">
        <v>44985</v>
      </c>
      <c r="N4" s="36">
        <v>45016</v>
      </c>
      <c r="O4" s="37" t="s">
        <v>451</v>
      </c>
      <c r="P4" s="36">
        <v>45046</v>
      </c>
      <c r="Q4" s="36">
        <v>45077</v>
      </c>
      <c r="R4" s="36">
        <v>45107</v>
      </c>
      <c r="S4" s="36">
        <v>45138</v>
      </c>
      <c r="T4" s="36">
        <v>45169</v>
      </c>
      <c r="U4" s="36">
        <v>45199</v>
      </c>
      <c r="V4" s="36">
        <v>45230</v>
      </c>
      <c r="W4" s="36">
        <v>45260</v>
      </c>
      <c r="X4" s="36">
        <v>45291</v>
      </c>
      <c r="Y4" s="36">
        <v>45322</v>
      </c>
      <c r="Z4" s="36">
        <v>45351</v>
      </c>
      <c r="AA4" s="36">
        <v>45382</v>
      </c>
      <c r="AB4" s="37" t="s">
        <v>452</v>
      </c>
      <c r="AC4" s="36">
        <v>45412</v>
      </c>
      <c r="AD4" s="36">
        <v>45443</v>
      </c>
      <c r="AE4" s="36">
        <v>45473</v>
      </c>
      <c r="AF4" s="36">
        <v>45504</v>
      </c>
      <c r="AG4" s="36">
        <v>45535</v>
      </c>
      <c r="AH4" s="36">
        <v>45565</v>
      </c>
      <c r="AI4" s="36">
        <v>45596</v>
      </c>
      <c r="AJ4" s="36">
        <v>45626</v>
      </c>
      <c r="AK4" s="36">
        <v>45657</v>
      </c>
      <c r="AL4" s="36">
        <v>45688</v>
      </c>
      <c r="AM4" s="36">
        <v>45716</v>
      </c>
      <c r="AN4" s="36">
        <v>45747</v>
      </c>
      <c r="AO4" s="37" t="s">
        <v>453</v>
      </c>
    </row>
    <row r="5" spans="1:41" s="8" customFormat="1" ht="16.05" customHeight="1" x14ac:dyDescent="0.3">
      <c r="A5" s="236"/>
      <c r="B5" s="39" t="s">
        <v>98</v>
      </c>
      <c r="C5" s="40">
        <v>34557.599999999999</v>
      </c>
      <c r="D5" s="41">
        <v>30886.240000000002</v>
      </c>
      <c r="E5" s="41">
        <v>36590.400000000001</v>
      </c>
      <c r="F5" s="41">
        <v>35601.279999999999</v>
      </c>
      <c r="G5" s="41">
        <v>34390.620000000003</v>
      </c>
      <c r="H5" s="41">
        <v>33077</v>
      </c>
      <c r="I5" s="41">
        <v>31559</v>
      </c>
      <c r="J5" s="41">
        <v>33849.199999999997</v>
      </c>
      <c r="K5" s="41">
        <v>32901.879999999997</v>
      </c>
      <c r="L5" s="41">
        <v>29343.599999999999</v>
      </c>
      <c r="M5" s="41">
        <v>34547.700000000004</v>
      </c>
      <c r="N5" s="41">
        <v>32900.559999999998</v>
      </c>
      <c r="O5" s="41">
        <v>400205.07999999996</v>
      </c>
      <c r="P5" s="41">
        <v>0</v>
      </c>
      <c r="Q5" s="41">
        <v>0</v>
      </c>
      <c r="R5" s="41">
        <v>0</v>
      </c>
      <c r="S5" s="41">
        <v>0</v>
      </c>
      <c r="T5" s="41">
        <v>0</v>
      </c>
      <c r="U5" s="41">
        <v>0</v>
      </c>
      <c r="V5" s="41">
        <v>0</v>
      </c>
      <c r="W5" s="41">
        <v>0</v>
      </c>
      <c r="X5" s="41">
        <v>0</v>
      </c>
      <c r="Y5" s="41">
        <v>0</v>
      </c>
      <c r="Z5" s="41">
        <v>0</v>
      </c>
      <c r="AA5" s="41">
        <v>0</v>
      </c>
      <c r="AB5" s="41">
        <v>0</v>
      </c>
      <c r="AC5" s="41">
        <v>0</v>
      </c>
      <c r="AD5" s="41">
        <v>0</v>
      </c>
      <c r="AE5" s="41">
        <v>0</v>
      </c>
      <c r="AF5" s="41">
        <v>0</v>
      </c>
      <c r="AG5" s="41">
        <v>0</v>
      </c>
      <c r="AH5" s="41">
        <v>0</v>
      </c>
      <c r="AI5" s="41">
        <v>0</v>
      </c>
      <c r="AJ5" s="41">
        <v>0</v>
      </c>
      <c r="AK5" s="41">
        <v>0</v>
      </c>
      <c r="AL5" s="41">
        <v>0</v>
      </c>
      <c r="AM5" s="41">
        <v>0</v>
      </c>
      <c r="AN5" s="41">
        <v>0</v>
      </c>
      <c r="AO5" s="41">
        <v>0</v>
      </c>
    </row>
    <row r="6" spans="1:41" s="8" customFormat="1" ht="16.05" customHeight="1" x14ac:dyDescent="0.3">
      <c r="A6" s="236"/>
      <c r="B6" s="43" t="s">
        <v>99</v>
      </c>
      <c r="C6" s="44">
        <v>14850</v>
      </c>
      <c r="D6" s="45">
        <v>13156.000000000004</v>
      </c>
      <c r="E6" s="45">
        <v>14643.2</v>
      </c>
      <c r="F6" s="45">
        <v>13648.8</v>
      </c>
      <c r="G6" s="45">
        <v>13131.8</v>
      </c>
      <c r="H6" s="45">
        <v>14630</v>
      </c>
      <c r="I6" s="45">
        <v>15158</v>
      </c>
      <c r="J6" s="45">
        <v>14887.95</v>
      </c>
      <c r="K6" s="45">
        <v>14520</v>
      </c>
      <c r="L6" s="45">
        <v>13239.600000000002</v>
      </c>
      <c r="M6" s="45">
        <v>16038</v>
      </c>
      <c r="N6" s="45">
        <v>14143.36</v>
      </c>
      <c r="O6" s="45">
        <v>172046.71000000002</v>
      </c>
      <c r="P6" s="45">
        <v>0</v>
      </c>
      <c r="Q6" s="45">
        <v>0</v>
      </c>
      <c r="R6" s="45">
        <v>0</v>
      </c>
      <c r="S6" s="45">
        <v>0</v>
      </c>
      <c r="T6" s="45">
        <v>0</v>
      </c>
      <c r="U6" s="45">
        <v>0</v>
      </c>
      <c r="V6" s="45">
        <v>0</v>
      </c>
      <c r="W6" s="45">
        <v>0</v>
      </c>
      <c r="X6" s="45">
        <v>0</v>
      </c>
      <c r="Y6" s="45">
        <v>0</v>
      </c>
      <c r="Z6" s="45">
        <v>0</v>
      </c>
      <c r="AA6" s="45">
        <v>0</v>
      </c>
      <c r="AB6" s="45">
        <v>0</v>
      </c>
      <c r="AC6" s="45">
        <v>0</v>
      </c>
      <c r="AD6" s="45">
        <v>0</v>
      </c>
      <c r="AE6" s="45">
        <v>0</v>
      </c>
      <c r="AF6" s="45">
        <v>0</v>
      </c>
      <c r="AG6" s="45">
        <v>0</v>
      </c>
      <c r="AH6" s="45">
        <v>0</v>
      </c>
      <c r="AI6" s="45">
        <v>0</v>
      </c>
      <c r="AJ6" s="45">
        <v>0</v>
      </c>
      <c r="AK6" s="45">
        <v>0</v>
      </c>
      <c r="AL6" s="45">
        <v>0</v>
      </c>
      <c r="AM6" s="45">
        <v>0</v>
      </c>
      <c r="AN6" s="45">
        <v>0</v>
      </c>
      <c r="AO6" s="45">
        <v>0</v>
      </c>
    </row>
    <row r="7" spans="1:41" s="4" customFormat="1" ht="16.05" customHeight="1" thickBot="1" x14ac:dyDescent="0.35">
      <c r="A7" s="234"/>
      <c r="B7" s="76" t="s">
        <v>100</v>
      </c>
      <c r="C7" s="48">
        <v>49407.6</v>
      </c>
      <c r="D7" s="48">
        <v>44042.240000000005</v>
      </c>
      <c r="E7" s="48">
        <v>51233.600000000006</v>
      </c>
      <c r="F7" s="48">
        <v>49250.080000000002</v>
      </c>
      <c r="G7" s="48">
        <v>47522.42</v>
      </c>
      <c r="H7" s="48">
        <v>47707</v>
      </c>
      <c r="I7" s="48">
        <v>46717</v>
      </c>
      <c r="J7" s="48">
        <v>48737.149999999994</v>
      </c>
      <c r="K7" s="48">
        <v>47421.88</v>
      </c>
      <c r="L7" s="48">
        <v>42583.199999999997</v>
      </c>
      <c r="M7" s="48">
        <v>50585.700000000004</v>
      </c>
      <c r="N7" s="48">
        <v>47043.92</v>
      </c>
      <c r="O7" s="48">
        <v>572251.79</v>
      </c>
      <c r="P7" s="48">
        <v>0</v>
      </c>
      <c r="Q7" s="48">
        <v>0</v>
      </c>
      <c r="R7" s="48">
        <v>0</v>
      </c>
      <c r="S7" s="48">
        <v>0</v>
      </c>
      <c r="T7" s="48">
        <v>0</v>
      </c>
      <c r="U7" s="48">
        <v>0</v>
      </c>
      <c r="V7" s="48">
        <v>0</v>
      </c>
      <c r="W7" s="48">
        <v>0</v>
      </c>
      <c r="X7" s="48">
        <v>0</v>
      </c>
      <c r="Y7" s="48">
        <v>0</v>
      </c>
      <c r="Z7" s="48">
        <v>0</v>
      </c>
      <c r="AA7" s="48">
        <v>0</v>
      </c>
      <c r="AB7" s="48">
        <v>0</v>
      </c>
      <c r="AC7" s="48">
        <v>0</v>
      </c>
      <c r="AD7" s="48">
        <v>0</v>
      </c>
      <c r="AE7" s="48">
        <v>0</v>
      </c>
      <c r="AF7" s="48">
        <v>0</v>
      </c>
      <c r="AG7" s="48">
        <v>0</v>
      </c>
      <c r="AH7" s="48">
        <v>0</v>
      </c>
      <c r="AI7" s="48">
        <v>0</v>
      </c>
      <c r="AJ7" s="48">
        <v>0</v>
      </c>
      <c r="AK7" s="48">
        <v>0</v>
      </c>
      <c r="AL7" s="48">
        <v>0</v>
      </c>
      <c r="AM7" s="48">
        <v>0</v>
      </c>
      <c r="AN7" s="48">
        <v>0</v>
      </c>
      <c r="AO7" s="48">
        <v>0</v>
      </c>
    </row>
    <row r="8" spans="1:41" s="8" customFormat="1" ht="16.05" customHeight="1" x14ac:dyDescent="0.3">
      <c r="A8" s="237"/>
      <c r="B8" s="49" t="s">
        <v>101</v>
      </c>
      <c r="C8" s="45">
        <v>22531.555200000003</v>
      </c>
      <c r="D8" s="45">
        <v>19828.966080000002</v>
      </c>
      <c r="E8" s="45">
        <v>23966.712</v>
      </c>
      <c r="F8" s="45">
        <v>23354.439679999999</v>
      </c>
      <c r="G8" s="45">
        <v>22422.684240000002</v>
      </c>
      <c r="H8" s="45">
        <v>21500.050000000003</v>
      </c>
      <c r="I8" s="45">
        <v>20071.523999999998</v>
      </c>
      <c r="J8" s="45">
        <v>21494.241999999998</v>
      </c>
      <c r="K8" s="45">
        <v>20695.282520000001</v>
      </c>
      <c r="L8" s="45">
        <v>18222.375599999999</v>
      </c>
      <c r="M8" s="45">
        <v>21937.789500000003</v>
      </c>
      <c r="N8" s="45">
        <v>20431.247759999998</v>
      </c>
      <c r="O8" s="45">
        <v>256456.86858000004</v>
      </c>
      <c r="P8" s="45">
        <v>0</v>
      </c>
      <c r="Q8" s="45">
        <v>0</v>
      </c>
      <c r="R8" s="45">
        <v>0</v>
      </c>
      <c r="S8" s="45">
        <v>0</v>
      </c>
      <c r="T8" s="45">
        <v>0</v>
      </c>
      <c r="U8" s="45">
        <v>0</v>
      </c>
      <c r="V8" s="45">
        <v>0</v>
      </c>
      <c r="W8" s="45">
        <v>0</v>
      </c>
      <c r="X8" s="45">
        <v>0</v>
      </c>
      <c r="Y8" s="45">
        <v>0</v>
      </c>
      <c r="Z8" s="45">
        <v>0</v>
      </c>
      <c r="AA8" s="45">
        <v>0</v>
      </c>
      <c r="AB8" s="45">
        <v>0</v>
      </c>
      <c r="AC8" s="45">
        <v>0</v>
      </c>
      <c r="AD8" s="45">
        <v>0</v>
      </c>
      <c r="AE8" s="45">
        <v>0</v>
      </c>
      <c r="AF8" s="45">
        <v>0</v>
      </c>
      <c r="AG8" s="45">
        <v>0</v>
      </c>
      <c r="AH8" s="45">
        <v>0</v>
      </c>
      <c r="AI8" s="45">
        <v>0</v>
      </c>
      <c r="AJ8" s="45">
        <v>0</v>
      </c>
      <c r="AK8" s="45">
        <v>0</v>
      </c>
      <c r="AL8" s="45">
        <v>0</v>
      </c>
      <c r="AM8" s="45">
        <v>0</v>
      </c>
      <c r="AN8" s="45">
        <v>0</v>
      </c>
      <c r="AO8" s="45">
        <v>0</v>
      </c>
    </row>
    <row r="9" spans="1:41" s="8" customFormat="1" ht="16.05" customHeight="1" x14ac:dyDescent="0.3">
      <c r="A9" s="237"/>
      <c r="B9" s="49" t="s">
        <v>103</v>
      </c>
      <c r="C9" s="45">
        <v>0</v>
      </c>
      <c r="D9" s="45">
        <v>0</v>
      </c>
      <c r="E9" s="45">
        <v>0</v>
      </c>
      <c r="F9" s="45">
        <v>0</v>
      </c>
      <c r="G9" s="45">
        <v>0</v>
      </c>
      <c r="H9" s="45">
        <v>0</v>
      </c>
      <c r="I9" s="45">
        <v>0</v>
      </c>
      <c r="J9" s="45">
        <v>0</v>
      </c>
      <c r="K9" s="45">
        <v>0</v>
      </c>
      <c r="L9" s="45">
        <v>0</v>
      </c>
      <c r="M9" s="45">
        <v>0</v>
      </c>
      <c r="N9" s="45">
        <v>0</v>
      </c>
      <c r="O9" s="45">
        <v>0</v>
      </c>
      <c r="P9" s="45">
        <v>0</v>
      </c>
      <c r="Q9" s="45">
        <v>0</v>
      </c>
      <c r="R9" s="45">
        <v>0</v>
      </c>
      <c r="S9" s="45">
        <v>0</v>
      </c>
      <c r="T9" s="45">
        <v>0</v>
      </c>
      <c r="U9" s="45">
        <v>0</v>
      </c>
      <c r="V9" s="45">
        <v>0</v>
      </c>
      <c r="W9" s="45">
        <v>0</v>
      </c>
      <c r="X9" s="45">
        <v>0</v>
      </c>
      <c r="Y9" s="45">
        <v>0</v>
      </c>
      <c r="Z9" s="45">
        <v>0</v>
      </c>
      <c r="AA9" s="45">
        <v>0</v>
      </c>
      <c r="AB9" s="45">
        <v>0</v>
      </c>
      <c r="AC9" s="45">
        <v>0</v>
      </c>
      <c r="AD9" s="45">
        <v>0</v>
      </c>
      <c r="AE9" s="45">
        <v>0</v>
      </c>
      <c r="AF9" s="45">
        <v>0</v>
      </c>
      <c r="AG9" s="45">
        <v>0</v>
      </c>
      <c r="AH9" s="45">
        <v>0</v>
      </c>
      <c r="AI9" s="45">
        <v>0</v>
      </c>
      <c r="AJ9" s="45">
        <v>0</v>
      </c>
      <c r="AK9" s="45">
        <v>0</v>
      </c>
      <c r="AL9" s="45">
        <v>0</v>
      </c>
      <c r="AM9" s="45">
        <v>0</v>
      </c>
      <c r="AN9" s="45">
        <v>0</v>
      </c>
      <c r="AO9" s="45">
        <v>0</v>
      </c>
    </row>
    <row r="10" spans="1:41" s="4" customFormat="1" ht="16.05" customHeight="1" thickBot="1" x14ac:dyDescent="0.35">
      <c r="A10" s="237"/>
      <c r="B10" s="47" t="s">
        <v>104</v>
      </c>
      <c r="C10" s="50">
        <v>22531.555200000003</v>
      </c>
      <c r="D10" s="50">
        <v>19828.966080000002</v>
      </c>
      <c r="E10" s="50">
        <v>23966.712</v>
      </c>
      <c r="F10" s="50">
        <v>23354.439679999999</v>
      </c>
      <c r="G10" s="50">
        <v>22422.684240000002</v>
      </c>
      <c r="H10" s="50">
        <v>21500.050000000003</v>
      </c>
      <c r="I10" s="50">
        <v>20071.523999999998</v>
      </c>
      <c r="J10" s="50">
        <v>21494.241999999998</v>
      </c>
      <c r="K10" s="50">
        <v>20695.282520000001</v>
      </c>
      <c r="L10" s="50">
        <v>18222.375599999999</v>
      </c>
      <c r="M10" s="50">
        <v>21937.789500000003</v>
      </c>
      <c r="N10" s="50">
        <v>20431.247759999998</v>
      </c>
      <c r="O10" s="50">
        <v>256456.86858000004</v>
      </c>
      <c r="P10" s="50">
        <v>0</v>
      </c>
      <c r="Q10" s="50">
        <v>0</v>
      </c>
      <c r="R10" s="50">
        <v>0</v>
      </c>
      <c r="S10" s="50">
        <v>0</v>
      </c>
      <c r="T10" s="50">
        <v>0</v>
      </c>
      <c r="U10" s="50">
        <v>0</v>
      </c>
      <c r="V10" s="50">
        <v>0</v>
      </c>
      <c r="W10" s="50">
        <v>0</v>
      </c>
      <c r="X10" s="50">
        <v>0</v>
      </c>
      <c r="Y10" s="50">
        <v>0</v>
      </c>
      <c r="Z10" s="50">
        <v>0</v>
      </c>
      <c r="AA10" s="50">
        <v>0</v>
      </c>
      <c r="AB10" s="50">
        <v>0</v>
      </c>
      <c r="AC10" s="50">
        <v>0</v>
      </c>
      <c r="AD10" s="50">
        <v>0</v>
      </c>
      <c r="AE10" s="50">
        <v>0</v>
      </c>
      <c r="AF10" s="50">
        <v>0</v>
      </c>
      <c r="AG10" s="50">
        <v>0</v>
      </c>
      <c r="AH10" s="50">
        <v>0</v>
      </c>
      <c r="AI10" s="50">
        <v>0</v>
      </c>
      <c r="AJ10" s="50">
        <v>0</v>
      </c>
      <c r="AK10" s="50">
        <v>0</v>
      </c>
      <c r="AL10" s="50">
        <v>0</v>
      </c>
      <c r="AM10" s="50">
        <v>0</v>
      </c>
      <c r="AN10" s="50">
        <v>0</v>
      </c>
      <c r="AO10" s="50">
        <v>0</v>
      </c>
    </row>
    <row r="11" spans="1:41" s="8" customFormat="1" ht="16.05" customHeight="1" x14ac:dyDescent="0.3">
      <c r="A11" s="237"/>
      <c r="B11" s="49" t="s">
        <v>101</v>
      </c>
      <c r="C11" s="45">
        <v>12026.044799999998</v>
      </c>
      <c r="D11" s="45">
        <v>11057.27392</v>
      </c>
      <c r="E11" s="45">
        <v>12623.688</v>
      </c>
      <c r="F11" s="45">
        <v>12246.840319999999</v>
      </c>
      <c r="G11" s="45">
        <v>11967.93576</v>
      </c>
      <c r="H11" s="45">
        <v>11576.949999999999</v>
      </c>
      <c r="I11" s="45">
        <v>11487.476000000001</v>
      </c>
      <c r="J11" s="45">
        <v>12354.957999999999</v>
      </c>
      <c r="K11" s="45">
        <v>12206.597479999999</v>
      </c>
      <c r="L11" s="45">
        <v>11121.224399999999</v>
      </c>
      <c r="M11" s="45">
        <v>12609.910500000002</v>
      </c>
      <c r="N11" s="45">
        <v>12469.312239999999</v>
      </c>
      <c r="O11" s="45">
        <v>143748.21141999998</v>
      </c>
      <c r="P11" s="45">
        <v>0</v>
      </c>
      <c r="Q11" s="45">
        <v>0</v>
      </c>
      <c r="R11" s="45">
        <v>0</v>
      </c>
      <c r="S11" s="45">
        <v>0</v>
      </c>
      <c r="T11" s="45">
        <v>0</v>
      </c>
      <c r="U11" s="45">
        <v>0</v>
      </c>
      <c r="V11" s="45">
        <v>0</v>
      </c>
      <c r="W11" s="45">
        <v>0</v>
      </c>
      <c r="X11" s="45">
        <v>0</v>
      </c>
      <c r="Y11" s="45">
        <v>0</v>
      </c>
      <c r="Z11" s="45">
        <v>0</v>
      </c>
      <c r="AA11" s="45">
        <v>0</v>
      </c>
      <c r="AB11" s="45">
        <v>0</v>
      </c>
      <c r="AC11" s="45">
        <v>0</v>
      </c>
      <c r="AD11" s="45">
        <v>0</v>
      </c>
      <c r="AE11" s="45">
        <v>0</v>
      </c>
      <c r="AF11" s="45">
        <v>0</v>
      </c>
      <c r="AG11" s="45">
        <v>0</v>
      </c>
      <c r="AH11" s="45">
        <v>0</v>
      </c>
      <c r="AI11" s="45">
        <v>0</v>
      </c>
      <c r="AJ11" s="45">
        <v>0</v>
      </c>
      <c r="AK11" s="45">
        <v>0</v>
      </c>
      <c r="AL11" s="45">
        <v>0</v>
      </c>
      <c r="AM11" s="45">
        <v>0</v>
      </c>
      <c r="AN11" s="45">
        <v>0</v>
      </c>
      <c r="AO11" s="45">
        <v>0</v>
      </c>
    </row>
    <row r="12" spans="1:41" s="8" customFormat="1" ht="16.05" customHeight="1" x14ac:dyDescent="0.3">
      <c r="A12" s="237"/>
      <c r="B12" s="49" t="s">
        <v>103</v>
      </c>
      <c r="C12" s="45">
        <v>14850</v>
      </c>
      <c r="D12" s="45">
        <v>13156.000000000004</v>
      </c>
      <c r="E12" s="45">
        <v>14643.2</v>
      </c>
      <c r="F12" s="45">
        <v>13648.8</v>
      </c>
      <c r="G12" s="45">
        <v>13131.8</v>
      </c>
      <c r="H12" s="45">
        <v>14630</v>
      </c>
      <c r="I12" s="45">
        <v>15158</v>
      </c>
      <c r="J12" s="45">
        <v>14887.95</v>
      </c>
      <c r="K12" s="45">
        <v>14520</v>
      </c>
      <c r="L12" s="45">
        <v>13239.600000000002</v>
      </c>
      <c r="M12" s="45">
        <v>16038</v>
      </c>
      <c r="N12" s="45">
        <v>14143.36</v>
      </c>
      <c r="O12" s="45">
        <v>172046.71000000002</v>
      </c>
      <c r="P12" s="45">
        <v>0</v>
      </c>
      <c r="Q12" s="45">
        <v>0</v>
      </c>
      <c r="R12" s="45">
        <v>0</v>
      </c>
      <c r="S12" s="45">
        <v>0</v>
      </c>
      <c r="T12" s="45">
        <v>0</v>
      </c>
      <c r="U12" s="45">
        <v>0</v>
      </c>
      <c r="V12" s="45">
        <v>0</v>
      </c>
      <c r="W12" s="45">
        <v>0</v>
      </c>
      <c r="X12" s="45">
        <v>0</v>
      </c>
      <c r="Y12" s="45">
        <v>0</v>
      </c>
      <c r="Z12" s="45">
        <v>0</v>
      </c>
      <c r="AA12" s="45">
        <v>0</v>
      </c>
      <c r="AB12" s="45">
        <v>0</v>
      </c>
      <c r="AC12" s="45">
        <v>0</v>
      </c>
      <c r="AD12" s="45">
        <v>0</v>
      </c>
      <c r="AE12" s="45">
        <v>0</v>
      </c>
      <c r="AF12" s="45">
        <v>0</v>
      </c>
      <c r="AG12" s="45">
        <v>0</v>
      </c>
      <c r="AH12" s="45">
        <v>0</v>
      </c>
      <c r="AI12" s="45">
        <v>0</v>
      </c>
      <c r="AJ12" s="45">
        <v>0</v>
      </c>
      <c r="AK12" s="45">
        <v>0</v>
      </c>
      <c r="AL12" s="45">
        <v>0</v>
      </c>
      <c r="AM12" s="45">
        <v>0</v>
      </c>
      <c r="AN12" s="45">
        <v>0</v>
      </c>
      <c r="AO12" s="45">
        <v>0</v>
      </c>
    </row>
    <row r="13" spans="1:41" s="4" customFormat="1" ht="16.05" customHeight="1" thickBot="1" x14ac:dyDescent="0.35">
      <c r="A13" s="237"/>
      <c r="B13" s="47" t="s">
        <v>105</v>
      </c>
      <c r="C13" s="50">
        <v>26876.044799999996</v>
      </c>
      <c r="D13" s="50">
        <v>24213.273920000003</v>
      </c>
      <c r="E13" s="50">
        <v>27266.887999999999</v>
      </c>
      <c r="F13" s="50">
        <v>25895.640319999999</v>
      </c>
      <c r="G13" s="50">
        <v>25099.73576</v>
      </c>
      <c r="H13" s="50">
        <v>26206.949999999997</v>
      </c>
      <c r="I13" s="50">
        <v>26645.476000000002</v>
      </c>
      <c r="J13" s="50">
        <v>27242.907999999999</v>
      </c>
      <c r="K13" s="50">
        <v>26726.597479999997</v>
      </c>
      <c r="L13" s="50">
        <v>24360.824400000001</v>
      </c>
      <c r="M13" s="50">
        <v>28647.910500000002</v>
      </c>
      <c r="N13" s="50">
        <v>26612.67224</v>
      </c>
      <c r="O13" s="50">
        <v>315794.92142000003</v>
      </c>
      <c r="P13" s="50">
        <v>0</v>
      </c>
      <c r="Q13" s="50">
        <v>0</v>
      </c>
      <c r="R13" s="50">
        <v>0</v>
      </c>
      <c r="S13" s="50">
        <v>0</v>
      </c>
      <c r="T13" s="50">
        <v>0</v>
      </c>
      <c r="U13" s="50">
        <v>0</v>
      </c>
      <c r="V13" s="50">
        <v>0</v>
      </c>
      <c r="W13" s="50">
        <v>0</v>
      </c>
      <c r="X13" s="50">
        <v>0</v>
      </c>
      <c r="Y13" s="50">
        <v>0</v>
      </c>
      <c r="Z13" s="50">
        <v>0</v>
      </c>
      <c r="AA13" s="50">
        <v>0</v>
      </c>
      <c r="AB13" s="50">
        <v>0</v>
      </c>
      <c r="AC13" s="50">
        <v>0</v>
      </c>
      <c r="AD13" s="50">
        <v>0</v>
      </c>
      <c r="AE13" s="50">
        <v>0</v>
      </c>
      <c r="AF13" s="50">
        <v>0</v>
      </c>
      <c r="AG13" s="50">
        <v>0</v>
      </c>
      <c r="AH13" s="50">
        <v>0</v>
      </c>
      <c r="AI13" s="50">
        <v>0</v>
      </c>
      <c r="AJ13" s="50">
        <v>0</v>
      </c>
      <c r="AK13" s="50">
        <v>0</v>
      </c>
      <c r="AL13" s="50">
        <v>0</v>
      </c>
      <c r="AM13" s="50">
        <v>0</v>
      </c>
      <c r="AN13" s="50">
        <v>0</v>
      </c>
      <c r="AO13" s="50">
        <v>0</v>
      </c>
    </row>
    <row r="14" spans="1:41" s="77" customFormat="1" ht="16.05" customHeight="1" x14ac:dyDescent="0.25">
      <c r="A14" s="248"/>
      <c r="B14" s="77" t="s">
        <v>101</v>
      </c>
      <c r="C14" s="61">
        <v>0.34799999999999998</v>
      </c>
      <c r="D14" s="61">
        <v>0.35799999999999998</v>
      </c>
      <c r="E14" s="61">
        <v>0.34499999999999997</v>
      </c>
      <c r="F14" s="61">
        <v>0.34399999999999997</v>
      </c>
      <c r="G14" s="61">
        <v>0.34799999999999998</v>
      </c>
      <c r="H14" s="61">
        <v>0.35</v>
      </c>
      <c r="I14" s="61">
        <v>0.36399999999999999</v>
      </c>
      <c r="J14" s="61">
        <v>0.36499999999999999</v>
      </c>
      <c r="K14" s="61">
        <v>0.371</v>
      </c>
      <c r="L14" s="61">
        <v>0.379</v>
      </c>
      <c r="M14" s="61">
        <v>0.36499999999999999</v>
      </c>
      <c r="N14" s="61">
        <v>0.379</v>
      </c>
      <c r="O14" s="61">
        <v>0.35918637369620593</v>
      </c>
      <c r="P14" s="61">
        <v>0.38</v>
      </c>
      <c r="Q14" s="61">
        <v>0.38</v>
      </c>
      <c r="R14" s="61">
        <v>0.38</v>
      </c>
      <c r="S14" s="61">
        <v>0.38</v>
      </c>
      <c r="T14" s="61">
        <v>0.38</v>
      </c>
      <c r="U14" s="61">
        <v>0.38</v>
      </c>
      <c r="V14" s="61">
        <v>0.38</v>
      </c>
      <c r="W14" s="61">
        <v>0.38</v>
      </c>
      <c r="X14" s="61">
        <v>0.38</v>
      </c>
      <c r="Y14" s="61">
        <v>0.38</v>
      </c>
      <c r="Z14" s="61">
        <v>0.38</v>
      </c>
      <c r="AA14" s="61">
        <v>0.38</v>
      </c>
      <c r="AB14" s="61">
        <v>0</v>
      </c>
      <c r="AC14" s="61">
        <v>0.38</v>
      </c>
      <c r="AD14" s="61">
        <v>0.38</v>
      </c>
      <c r="AE14" s="61">
        <v>0.38</v>
      </c>
      <c r="AF14" s="61">
        <v>0.38</v>
      </c>
      <c r="AG14" s="61">
        <v>0.38</v>
      </c>
      <c r="AH14" s="61">
        <v>0.38</v>
      </c>
      <c r="AI14" s="61">
        <v>0.38</v>
      </c>
      <c r="AJ14" s="61">
        <v>0.38</v>
      </c>
      <c r="AK14" s="61">
        <v>0.38</v>
      </c>
      <c r="AL14" s="61">
        <v>0.38</v>
      </c>
      <c r="AM14" s="61">
        <v>0.38</v>
      </c>
      <c r="AN14" s="61">
        <v>0.38</v>
      </c>
      <c r="AO14" s="61">
        <v>0</v>
      </c>
    </row>
    <row r="15" spans="1:41" s="77" customFormat="1" ht="16.05" customHeight="1" x14ac:dyDescent="0.25">
      <c r="A15" s="248"/>
      <c r="B15" s="77" t="s">
        <v>103</v>
      </c>
      <c r="C15" s="61">
        <v>1</v>
      </c>
      <c r="D15" s="61">
        <v>1</v>
      </c>
      <c r="E15" s="61">
        <v>1</v>
      </c>
      <c r="F15" s="61">
        <v>1</v>
      </c>
      <c r="G15" s="61">
        <v>1</v>
      </c>
      <c r="H15" s="61">
        <v>1</v>
      </c>
      <c r="I15" s="61">
        <v>1</v>
      </c>
      <c r="J15" s="61">
        <v>1</v>
      </c>
      <c r="K15" s="61">
        <v>1</v>
      </c>
      <c r="L15" s="61">
        <v>1</v>
      </c>
      <c r="M15" s="61">
        <v>1</v>
      </c>
      <c r="N15" s="61">
        <v>1</v>
      </c>
      <c r="O15" s="61">
        <v>1</v>
      </c>
      <c r="P15" s="61">
        <v>1</v>
      </c>
      <c r="Q15" s="61">
        <v>1</v>
      </c>
      <c r="R15" s="61">
        <v>1</v>
      </c>
      <c r="S15" s="61">
        <v>1</v>
      </c>
      <c r="T15" s="61">
        <v>1</v>
      </c>
      <c r="U15" s="61">
        <v>1</v>
      </c>
      <c r="V15" s="61">
        <v>1</v>
      </c>
      <c r="W15" s="61">
        <v>1</v>
      </c>
      <c r="X15" s="61">
        <v>1</v>
      </c>
      <c r="Y15" s="61">
        <v>1</v>
      </c>
      <c r="Z15" s="61">
        <v>1</v>
      </c>
      <c r="AA15" s="61">
        <v>1</v>
      </c>
      <c r="AB15" s="61">
        <v>0</v>
      </c>
      <c r="AC15" s="61">
        <v>1</v>
      </c>
      <c r="AD15" s="61">
        <v>1</v>
      </c>
      <c r="AE15" s="61">
        <v>1</v>
      </c>
      <c r="AF15" s="61">
        <v>1</v>
      </c>
      <c r="AG15" s="61">
        <v>1</v>
      </c>
      <c r="AH15" s="61">
        <v>1</v>
      </c>
      <c r="AI15" s="61">
        <v>1</v>
      </c>
      <c r="AJ15" s="61">
        <v>1</v>
      </c>
      <c r="AK15" s="61">
        <v>1</v>
      </c>
      <c r="AL15" s="61">
        <v>1</v>
      </c>
      <c r="AM15" s="61">
        <v>1</v>
      </c>
      <c r="AN15" s="61">
        <v>1</v>
      </c>
      <c r="AO15" s="61">
        <v>0</v>
      </c>
    </row>
    <row r="16" spans="1:41" s="57" customFormat="1" ht="16.05" customHeight="1" thickBot="1" x14ac:dyDescent="0.35">
      <c r="A16" s="249"/>
      <c r="B16" s="57" t="s">
        <v>1</v>
      </c>
      <c r="C16" s="56">
        <v>0.54396580283195295</v>
      </c>
      <c r="D16" s="56">
        <v>0.54977389705882351</v>
      </c>
      <c r="E16" s="56">
        <v>0.53220714531088964</v>
      </c>
      <c r="F16" s="56">
        <v>0.52579894936211269</v>
      </c>
      <c r="G16" s="56">
        <v>0.52816619524005726</v>
      </c>
      <c r="H16" s="56">
        <v>0.54933133502421028</v>
      </c>
      <c r="I16" s="56">
        <v>0.57035931245585125</v>
      </c>
      <c r="J16" s="56">
        <v>0.55897622245043055</v>
      </c>
      <c r="K16" s="56">
        <v>0.56359211148946431</v>
      </c>
      <c r="L16" s="56">
        <v>0.57207594544327345</v>
      </c>
      <c r="M16" s="56">
        <v>0.56632428729858442</v>
      </c>
      <c r="N16" s="56">
        <v>0.56569844179651696</v>
      </c>
      <c r="O16" s="56">
        <v>0.55184610505106502</v>
      </c>
      <c r="P16" s="56">
        <v>0</v>
      </c>
      <c r="Q16" s="56">
        <v>0</v>
      </c>
      <c r="R16" s="56">
        <v>0</v>
      </c>
      <c r="S16" s="56">
        <v>0</v>
      </c>
      <c r="T16" s="56">
        <v>0</v>
      </c>
      <c r="U16" s="56">
        <v>0</v>
      </c>
      <c r="V16" s="56">
        <v>0</v>
      </c>
      <c r="W16" s="56">
        <v>0</v>
      </c>
      <c r="X16" s="56">
        <v>0</v>
      </c>
      <c r="Y16" s="56">
        <v>0</v>
      </c>
      <c r="Z16" s="56">
        <v>0</v>
      </c>
      <c r="AA16" s="56">
        <v>0</v>
      </c>
      <c r="AB16" s="56">
        <v>0</v>
      </c>
      <c r="AC16" s="56">
        <v>0</v>
      </c>
      <c r="AD16" s="56">
        <v>0</v>
      </c>
      <c r="AE16" s="56">
        <v>0</v>
      </c>
      <c r="AF16" s="56">
        <v>0</v>
      </c>
      <c r="AG16" s="56">
        <v>0</v>
      </c>
      <c r="AH16" s="56">
        <v>0</v>
      </c>
      <c r="AI16" s="56">
        <v>0</v>
      </c>
      <c r="AJ16" s="56">
        <v>0</v>
      </c>
      <c r="AK16" s="56">
        <v>0</v>
      </c>
      <c r="AL16" s="56">
        <v>0</v>
      </c>
      <c r="AM16" s="56">
        <v>0</v>
      </c>
      <c r="AN16" s="56">
        <v>0</v>
      </c>
      <c r="AO16" s="56">
        <v>0</v>
      </c>
    </row>
    <row r="17" spans="1:41" s="8" customFormat="1" ht="16.05" customHeight="1" x14ac:dyDescent="0.3">
      <c r="A17" s="236"/>
      <c r="B17" s="49" t="s">
        <v>239</v>
      </c>
      <c r="C17" s="45">
        <v>50</v>
      </c>
      <c r="D17" s="45">
        <v>50</v>
      </c>
      <c r="E17" s="45">
        <v>50</v>
      </c>
      <c r="F17" s="45">
        <v>50</v>
      </c>
      <c r="G17" s="45">
        <v>50</v>
      </c>
      <c r="H17" s="45">
        <v>50</v>
      </c>
      <c r="I17" s="45">
        <v>50</v>
      </c>
      <c r="J17" s="45">
        <v>50</v>
      </c>
      <c r="K17" s="45">
        <v>50</v>
      </c>
      <c r="L17" s="45">
        <v>50</v>
      </c>
      <c r="M17" s="45">
        <v>50</v>
      </c>
      <c r="N17" s="45">
        <v>50</v>
      </c>
      <c r="O17" s="46">
        <v>600</v>
      </c>
      <c r="P17" s="45">
        <v>0</v>
      </c>
      <c r="Q17" s="45">
        <v>0</v>
      </c>
      <c r="R17" s="45">
        <v>0</v>
      </c>
      <c r="S17" s="45">
        <v>0</v>
      </c>
      <c r="T17" s="45">
        <v>0</v>
      </c>
      <c r="U17" s="45">
        <v>0</v>
      </c>
      <c r="V17" s="45">
        <v>0</v>
      </c>
      <c r="W17" s="45">
        <v>0</v>
      </c>
      <c r="X17" s="45">
        <v>0</v>
      </c>
      <c r="Y17" s="45">
        <v>0</v>
      </c>
      <c r="Z17" s="45">
        <v>0</v>
      </c>
      <c r="AA17" s="45">
        <v>0</v>
      </c>
      <c r="AB17" s="46">
        <v>0</v>
      </c>
      <c r="AC17" s="45">
        <v>0</v>
      </c>
      <c r="AD17" s="45">
        <v>0</v>
      </c>
      <c r="AE17" s="45">
        <v>0</v>
      </c>
      <c r="AF17" s="45">
        <v>0</v>
      </c>
      <c r="AG17" s="45">
        <v>0</v>
      </c>
      <c r="AH17" s="45">
        <v>0</v>
      </c>
      <c r="AI17" s="45">
        <v>0</v>
      </c>
      <c r="AJ17" s="45">
        <v>0</v>
      </c>
      <c r="AK17" s="45">
        <v>0</v>
      </c>
      <c r="AL17" s="45">
        <v>0</v>
      </c>
      <c r="AM17" s="45">
        <v>0</v>
      </c>
      <c r="AN17" s="45">
        <v>0</v>
      </c>
      <c r="AO17" s="46">
        <v>0</v>
      </c>
    </row>
    <row r="18" spans="1:41" ht="16.05" customHeight="1" x14ac:dyDescent="0.3">
      <c r="B18" s="3" t="s">
        <v>106</v>
      </c>
      <c r="C18" s="45"/>
      <c r="D18" s="45"/>
      <c r="E18" s="45"/>
      <c r="F18" s="45"/>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row>
    <row r="19" spans="1:41" s="8" customFormat="1" ht="16.05" customHeight="1" x14ac:dyDescent="0.3">
      <c r="A19" s="236"/>
      <c r="B19" s="49" t="s">
        <v>2</v>
      </c>
      <c r="C19" s="45">
        <v>195</v>
      </c>
      <c r="D19" s="45">
        <v>195</v>
      </c>
      <c r="E19" s="45">
        <v>195</v>
      </c>
      <c r="F19" s="45">
        <v>195</v>
      </c>
      <c r="G19" s="45">
        <v>195</v>
      </c>
      <c r="H19" s="45">
        <v>195</v>
      </c>
      <c r="I19" s="45">
        <v>195</v>
      </c>
      <c r="J19" s="45">
        <v>195</v>
      </c>
      <c r="K19" s="45">
        <v>195</v>
      </c>
      <c r="L19" s="45">
        <v>195</v>
      </c>
      <c r="M19" s="45">
        <v>195</v>
      </c>
      <c r="N19" s="45">
        <v>195</v>
      </c>
      <c r="O19" s="46">
        <v>2340</v>
      </c>
      <c r="P19" s="45">
        <v>0</v>
      </c>
      <c r="Q19" s="45">
        <v>0</v>
      </c>
      <c r="R19" s="45">
        <v>0</v>
      </c>
      <c r="S19" s="45">
        <v>0</v>
      </c>
      <c r="T19" s="45">
        <v>0</v>
      </c>
      <c r="U19" s="45">
        <v>0</v>
      </c>
      <c r="V19" s="45">
        <v>0</v>
      </c>
      <c r="W19" s="45">
        <v>0</v>
      </c>
      <c r="X19" s="45">
        <v>0</v>
      </c>
      <c r="Y19" s="45">
        <v>0</v>
      </c>
      <c r="Z19" s="45">
        <v>0</v>
      </c>
      <c r="AA19" s="45">
        <v>0</v>
      </c>
      <c r="AB19" s="46">
        <v>0</v>
      </c>
      <c r="AC19" s="45">
        <v>0</v>
      </c>
      <c r="AD19" s="45">
        <v>0</v>
      </c>
      <c r="AE19" s="45">
        <v>0</v>
      </c>
      <c r="AF19" s="45">
        <v>0</v>
      </c>
      <c r="AG19" s="45">
        <v>0</v>
      </c>
      <c r="AH19" s="45">
        <v>0</v>
      </c>
      <c r="AI19" s="45">
        <v>0</v>
      </c>
      <c r="AJ19" s="45">
        <v>0</v>
      </c>
      <c r="AK19" s="45">
        <v>0</v>
      </c>
      <c r="AL19" s="45">
        <v>0</v>
      </c>
      <c r="AM19" s="45">
        <v>0</v>
      </c>
      <c r="AN19" s="45">
        <v>0</v>
      </c>
      <c r="AO19" s="46">
        <v>0</v>
      </c>
    </row>
    <row r="20" spans="1:41" s="8" customFormat="1" ht="16.05" customHeight="1" x14ac:dyDescent="0.3">
      <c r="A20" s="236"/>
      <c r="B20" s="49" t="s">
        <v>14</v>
      </c>
      <c r="C20" s="45">
        <v>350</v>
      </c>
      <c r="D20" s="45">
        <v>420</v>
      </c>
      <c r="E20" s="45">
        <v>900</v>
      </c>
      <c r="F20" s="45">
        <v>732</v>
      </c>
      <c r="G20" s="45">
        <v>329.8</v>
      </c>
      <c r="H20" s="45">
        <v>1870</v>
      </c>
      <c r="I20" s="45">
        <v>325</v>
      </c>
      <c r="J20" s="45">
        <v>325</v>
      </c>
      <c r="K20" s="45">
        <v>3700</v>
      </c>
      <c r="L20" s="45">
        <v>1200</v>
      </c>
      <c r="M20" s="45">
        <v>320</v>
      </c>
      <c r="N20" s="45">
        <v>398</v>
      </c>
      <c r="O20" s="46">
        <v>10869.8</v>
      </c>
      <c r="P20" s="45">
        <v>0</v>
      </c>
      <c r="Q20" s="45">
        <v>0</v>
      </c>
      <c r="R20" s="45">
        <v>0</v>
      </c>
      <c r="S20" s="45">
        <v>0</v>
      </c>
      <c r="T20" s="45">
        <v>0</v>
      </c>
      <c r="U20" s="45">
        <v>0</v>
      </c>
      <c r="V20" s="45">
        <v>0</v>
      </c>
      <c r="W20" s="45">
        <v>0</v>
      </c>
      <c r="X20" s="45">
        <v>0</v>
      </c>
      <c r="Y20" s="45">
        <v>0</v>
      </c>
      <c r="Z20" s="45">
        <v>0</v>
      </c>
      <c r="AA20" s="45">
        <v>0</v>
      </c>
      <c r="AB20" s="46">
        <v>0</v>
      </c>
      <c r="AC20" s="45">
        <v>0</v>
      </c>
      <c r="AD20" s="45">
        <v>0</v>
      </c>
      <c r="AE20" s="45">
        <v>0</v>
      </c>
      <c r="AF20" s="45">
        <v>0</v>
      </c>
      <c r="AG20" s="45">
        <v>0</v>
      </c>
      <c r="AH20" s="45">
        <v>0</v>
      </c>
      <c r="AI20" s="45">
        <v>0</v>
      </c>
      <c r="AJ20" s="45">
        <v>0</v>
      </c>
      <c r="AK20" s="45">
        <v>0</v>
      </c>
      <c r="AL20" s="45">
        <v>0</v>
      </c>
      <c r="AM20" s="45">
        <v>0</v>
      </c>
      <c r="AN20" s="45">
        <v>0</v>
      </c>
      <c r="AO20" s="46">
        <v>0</v>
      </c>
    </row>
    <row r="21" spans="1:41" s="8" customFormat="1" ht="16.05" customHeight="1" x14ac:dyDescent="0.3">
      <c r="A21" s="236"/>
      <c r="B21" s="49" t="s">
        <v>3</v>
      </c>
      <c r="C21" s="45">
        <v>18</v>
      </c>
      <c r="D21" s="45">
        <v>18</v>
      </c>
      <c r="E21" s="45">
        <v>18</v>
      </c>
      <c r="F21" s="45">
        <v>18</v>
      </c>
      <c r="G21" s="45">
        <v>18</v>
      </c>
      <c r="H21" s="45">
        <v>18</v>
      </c>
      <c r="I21" s="45">
        <v>18</v>
      </c>
      <c r="J21" s="45">
        <v>18</v>
      </c>
      <c r="K21" s="45">
        <v>18</v>
      </c>
      <c r="L21" s="45">
        <v>18</v>
      </c>
      <c r="M21" s="45">
        <v>18</v>
      </c>
      <c r="N21" s="45">
        <v>18</v>
      </c>
      <c r="O21" s="46">
        <v>216</v>
      </c>
      <c r="P21" s="45">
        <v>0</v>
      </c>
      <c r="Q21" s="45">
        <v>0</v>
      </c>
      <c r="R21" s="45">
        <v>0</v>
      </c>
      <c r="S21" s="45">
        <v>0</v>
      </c>
      <c r="T21" s="45">
        <v>0</v>
      </c>
      <c r="U21" s="45">
        <v>0</v>
      </c>
      <c r="V21" s="45">
        <v>0</v>
      </c>
      <c r="W21" s="45">
        <v>0</v>
      </c>
      <c r="X21" s="45">
        <v>0</v>
      </c>
      <c r="Y21" s="45">
        <v>0</v>
      </c>
      <c r="Z21" s="45">
        <v>0</v>
      </c>
      <c r="AA21" s="45">
        <v>0</v>
      </c>
      <c r="AB21" s="46">
        <v>0</v>
      </c>
      <c r="AC21" s="45">
        <v>0</v>
      </c>
      <c r="AD21" s="45">
        <v>0</v>
      </c>
      <c r="AE21" s="45">
        <v>0</v>
      </c>
      <c r="AF21" s="45">
        <v>0</v>
      </c>
      <c r="AG21" s="45">
        <v>0</v>
      </c>
      <c r="AH21" s="45">
        <v>0</v>
      </c>
      <c r="AI21" s="45">
        <v>0</v>
      </c>
      <c r="AJ21" s="45">
        <v>0</v>
      </c>
      <c r="AK21" s="45">
        <v>0</v>
      </c>
      <c r="AL21" s="45">
        <v>0</v>
      </c>
      <c r="AM21" s="45">
        <v>0</v>
      </c>
      <c r="AN21" s="45">
        <v>0</v>
      </c>
      <c r="AO21" s="46">
        <v>0</v>
      </c>
    </row>
    <row r="22" spans="1:41" s="8" customFormat="1" ht="16.05" customHeight="1" x14ac:dyDescent="0.3">
      <c r="A22" s="236"/>
      <c r="B22" s="49" t="s">
        <v>15</v>
      </c>
      <c r="C22" s="45">
        <v>0</v>
      </c>
      <c r="D22" s="45">
        <v>0</v>
      </c>
      <c r="E22" s="45">
        <v>150</v>
      </c>
      <c r="F22" s="45">
        <v>0</v>
      </c>
      <c r="G22" s="45">
        <v>0</v>
      </c>
      <c r="H22" s="45">
        <v>0</v>
      </c>
      <c r="I22" s="45">
        <v>0</v>
      </c>
      <c r="J22" s="45">
        <v>310</v>
      </c>
      <c r="K22" s="45">
        <v>0</v>
      </c>
      <c r="L22" s="45">
        <v>0</v>
      </c>
      <c r="M22" s="45">
        <v>345</v>
      </c>
      <c r="N22" s="45">
        <v>0</v>
      </c>
      <c r="O22" s="46">
        <v>805</v>
      </c>
      <c r="P22" s="45">
        <v>0</v>
      </c>
      <c r="Q22" s="45">
        <v>0</v>
      </c>
      <c r="R22" s="45">
        <v>0</v>
      </c>
      <c r="S22" s="45">
        <v>0</v>
      </c>
      <c r="T22" s="45">
        <v>0</v>
      </c>
      <c r="U22" s="45">
        <v>0</v>
      </c>
      <c r="V22" s="45">
        <v>0</v>
      </c>
      <c r="W22" s="45">
        <v>0</v>
      </c>
      <c r="X22" s="45">
        <v>0</v>
      </c>
      <c r="Y22" s="45">
        <v>0</v>
      </c>
      <c r="Z22" s="45">
        <v>0</v>
      </c>
      <c r="AA22" s="45">
        <v>0</v>
      </c>
      <c r="AB22" s="46">
        <v>0</v>
      </c>
      <c r="AC22" s="45">
        <v>0</v>
      </c>
      <c r="AD22" s="45">
        <v>0</v>
      </c>
      <c r="AE22" s="45">
        <v>0</v>
      </c>
      <c r="AF22" s="45">
        <v>0</v>
      </c>
      <c r="AG22" s="45">
        <v>0</v>
      </c>
      <c r="AH22" s="45">
        <v>0</v>
      </c>
      <c r="AI22" s="45">
        <v>0</v>
      </c>
      <c r="AJ22" s="45">
        <v>0</v>
      </c>
      <c r="AK22" s="45">
        <v>0</v>
      </c>
      <c r="AL22" s="45">
        <v>0</v>
      </c>
      <c r="AM22" s="45">
        <v>0</v>
      </c>
      <c r="AN22" s="45">
        <v>0</v>
      </c>
      <c r="AO22" s="46">
        <v>0</v>
      </c>
    </row>
    <row r="23" spans="1:41" s="8" customFormat="1" ht="16.05" customHeight="1" x14ac:dyDescent="0.3">
      <c r="A23" s="236"/>
      <c r="B23" s="49" t="s">
        <v>4</v>
      </c>
      <c r="C23" s="45">
        <v>0</v>
      </c>
      <c r="D23" s="45">
        <v>0</v>
      </c>
      <c r="E23" s="45">
        <v>0</v>
      </c>
      <c r="F23" s="45">
        <v>520</v>
      </c>
      <c r="G23" s="45">
        <v>0</v>
      </c>
      <c r="H23" s="45">
        <v>0</v>
      </c>
      <c r="I23" s="45">
        <v>0</v>
      </c>
      <c r="J23" s="45">
        <v>0</v>
      </c>
      <c r="K23" s="45">
        <v>0</v>
      </c>
      <c r="L23" s="45">
        <v>386</v>
      </c>
      <c r="M23" s="45">
        <v>0</v>
      </c>
      <c r="N23" s="45">
        <v>0</v>
      </c>
      <c r="O23" s="46">
        <v>906</v>
      </c>
      <c r="P23" s="45">
        <v>0</v>
      </c>
      <c r="Q23" s="45">
        <v>0</v>
      </c>
      <c r="R23" s="45">
        <v>0</v>
      </c>
      <c r="S23" s="45">
        <v>0</v>
      </c>
      <c r="T23" s="45">
        <v>0</v>
      </c>
      <c r="U23" s="45">
        <v>0</v>
      </c>
      <c r="V23" s="45">
        <v>0</v>
      </c>
      <c r="W23" s="45">
        <v>0</v>
      </c>
      <c r="X23" s="45">
        <v>0</v>
      </c>
      <c r="Y23" s="45">
        <v>0</v>
      </c>
      <c r="Z23" s="45">
        <v>0</v>
      </c>
      <c r="AA23" s="45">
        <v>0</v>
      </c>
      <c r="AB23" s="46">
        <v>0</v>
      </c>
      <c r="AC23" s="45">
        <v>0</v>
      </c>
      <c r="AD23" s="45">
        <v>0</v>
      </c>
      <c r="AE23" s="45">
        <v>0</v>
      </c>
      <c r="AF23" s="45">
        <v>0</v>
      </c>
      <c r="AG23" s="45">
        <v>0</v>
      </c>
      <c r="AH23" s="45">
        <v>0</v>
      </c>
      <c r="AI23" s="45">
        <v>0</v>
      </c>
      <c r="AJ23" s="45">
        <v>0</v>
      </c>
      <c r="AK23" s="45">
        <v>0</v>
      </c>
      <c r="AL23" s="45">
        <v>0</v>
      </c>
      <c r="AM23" s="45">
        <v>0</v>
      </c>
      <c r="AN23" s="45">
        <v>0</v>
      </c>
      <c r="AO23" s="46">
        <v>0</v>
      </c>
    </row>
    <row r="24" spans="1:41" s="8" customFormat="1" ht="16.05" customHeight="1" x14ac:dyDescent="0.3">
      <c r="A24" s="236"/>
      <c r="B24" s="49" t="s">
        <v>21</v>
      </c>
      <c r="C24" s="45">
        <v>8</v>
      </c>
      <c r="D24" s="45">
        <v>0</v>
      </c>
      <c r="E24" s="45">
        <v>0</v>
      </c>
      <c r="F24" s="45">
        <v>0</v>
      </c>
      <c r="G24" s="45">
        <v>123.9</v>
      </c>
      <c r="H24" s="45">
        <v>8.9</v>
      </c>
      <c r="I24" s="45">
        <v>12</v>
      </c>
      <c r="J24" s="45">
        <v>0</v>
      </c>
      <c r="K24" s="45">
        <v>10.9</v>
      </c>
      <c r="L24" s="45">
        <v>90</v>
      </c>
      <c r="M24" s="45">
        <v>0</v>
      </c>
      <c r="N24" s="45">
        <v>0</v>
      </c>
      <c r="O24" s="46">
        <v>253.70000000000002</v>
      </c>
      <c r="P24" s="45">
        <v>0</v>
      </c>
      <c r="Q24" s="45">
        <v>0</v>
      </c>
      <c r="R24" s="45">
        <v>0</v>
      </c>
      <c r="S24" s="45">
        <v>0</v>
      </c>
      <c r="T24" s="45">
        <v>0</v>
      </c>
      <c r="U24" s="45">
        <v>0</v>
      </c>
      <c r="V24" s="45">
        <v>0</v>
      </c>
      <c r="W24" s="45">
        <v>0</v>
      </c>
      <c r="X24" s="45">
        <v>0</v>
      </c>
      <c r="Y24" s="45">
        <v>0</v>
      </c>
      <c r="Z24" s="45">
        <v>0</v>
      </c>
      <c r="AA24" s="45">
        <v>0</v>
      </c>
      <c r="AB24" s="46">
        <v>0</v>
      </c>
      <c r="AC24" s="45">
        <v>0</v>
      </c>
      <c r="AD24" s="45">
        <v>0</v>
      </c>
      <c r="AE24" s="45">
        <v>0</v>
      </c>
      <c r="AF24" s="45">
        <v>0</v>
      </c>
      <c r="AG24" s="45">
        <v>0</v>
      </c>
      <c r="AH24" s="45">
        <v>0</v>
      </c>
      <c r="AI24" s="45">
        <v>0</v>
      </c>
      <c r="AJ24" s="45">
        <v>0</v>
      </c>
      <c r="AK24" s="45">
        <v>0</v>
      </c>
      <c r="AL24" s="45">
        <v>0</v>
      </c>
      <c r="AM24" s="45">
        <v>0</v>
      </c>
      <c r="AN24" s="45">
        <v>0</v>
      </c>
      <c r="AO24" s="46">
        <v>0</v>
      </c>
    </row>
    <row r="25" spans="1:41" s="8" customFormat="1" ht="16.05" customHeight="1" x14ac:dyDescent="0.3">
      <c r="A25" s="236"/>
      <c r="B25" s="49" t="s">
        <v>6</v>
      </c>
      <c r="C25" s="45">
        <v>139</v>
      </c>
      <c r="D25" s="45">
        <v>139</v>
      </c>
      <c r="E25" s="45">
        <v>139</v>
      </c>
      <c r="F25" s="45">
        <v>139</v>
      </c>
      <c r="G25" s="45">
        <v>139</v>
      </c>
      <c r="H25" s="45">
        <v>142</v>
      </c>
      <c r="I25" s="45">
        <v>142</v>
      </c>
      <c r="J25" s="45">
        <v>142</v>
      </c>
      <c r="K25" s="45">
        <v>142</v>
      </c>
      <c r="L25" s="45">
        <v>142</v>
      </c>
      <c r="M25" s="45">
        <v>142</v>
      </c>
      <c r="N25" s="45">
        <v>142</v>
      </c>
      <c r="O25" s="46">
        <v>1689</v>
      </c>
      <c r="P25" s="45">
        <v>0</v>
      </c>
      <c r="Q25" s="45">
        <v>0</v>
      </c>
      <c r="R25" s="45">
        <v>0</v>
      </c>
      <c r="S25" s="45">
        <v>0</v>
      </c>
      <c r="T25" s="45">
        <v>0</v>
      </c>
      <c r="U25" s="45">
        <v>0</v>
      </c>
      <c r="V25" s="45">
        <v>0</v>
      </c>
      <c r="W25" s="45">
        <v>0</v>
      </c>
      <c r="X25" s="45">
        <v>0</v>
      </c>
      <c r="Y25" s="45">
        <v>0</v>
      </c>
      <c r="Z25" s="45">
        <v>0</v>
      </c>
      <c r="AA25" s="45">
        <v>0</v>
      </c>
      <c r="AB25" s="46">
        <v>0</v>
      </c>
      <c r="AC25" s="45">
        <v>0</v>
      </c>
      <c r="AD25" s="45">
        <v>0</v>
      </c>
      <c r="AE25" s="45">
        <v>0</v>
      </c>
      <c r="AF25" s="45">
        <v>0</v>
      </c>
      <c r="AG25" s="45">
        <v>0</v>
      </c>
      <c r="AH25" s="45">
        <v>0</v>
      </c>
      <c r="AI25" s="45">
        <v>0</v>
      </c>
      <c r="AJ25" s="45">
        <v>0</v>
      </c>
      <c r="AK25" s="45">
        <v>0</v>
      </c>
      <c r="AL25" s="45">
        <v>0</v>
      </c>
      <c r="AM25" s="45">
        <v>0</v>
      </c>
      <c r="AN25" s="45">
        <v>0</v>
      </c>
      <c r="AO25" s="46">
        <v>0</v>
      </c>
    </row>
    <row r="26" spans="1:41" s="8" customFormat="1" ht="16.05" customHeight="1" x14ac:dyDescent="0.3">
      <c r="A26" s="236"/>
      <c r="B26" s="49" t="s">
        <v>7</v>
      </c>
      <c r="C26" s="45">
        <v>0</v>
      </c>
      <c r="D26" s="45">
        <v>0</v>
      </c>
      <c r="E26" s="45">
        <v>0</v>
      </c>
      <c r="F26" s="45">
        <v>0</v>
      </c>
      <c r="G26" s="45">
        <v>0</v>
      </c>
      <c r="H26" s="45">
        <v>0</v>
      </c>
      <c r="I26" s="45">
        <v>0</v>
      </c>
      <c r="J26" s="45">
        <v>1342</v>
      </c>
      <c r="K26" s="45">
        <v>0</v>
      </c>
      <c r="L26" s="45">
        <v>0</v>
      </c>
      <c r="M26" s="45">
        <v>0</v>
      </c>
      <c r="N26" s="45">
        <v>0</v>
      </c>
      <c r="O26" s="46">
        <v>1342</v>
      </c>
      <c r="P26" s="45">
        <v>0</v>
      </c>
      <c r="Q26" s="45">
        <v>0</v>
      </c>
      <c r="R26" s="45">
        <v>0</v>
      </c>
      <c r="S26" s="45">
        <v>0</v>
      </c>
      <c r="T26" s="45">
        <v>0</v>
      </c>
      <c r="U26" s="45">
        <v>0</v>
      </c>
      <c r="V26" s="45">
        <v>0</v>
      </c>
      <c r="W26" s="45">
        <v>0</v>
      </c>
      <c r="X26" s="45">
        <v>0</v>
      </c>
      <c r="Y26" s="45">
        <v>0</v>
      </c>
      <c r="Z26" s="45">
        <v>0</v>
      </c>
      <c r="AA26" s="45">
        <v>0</v>
      </c>
      <c r="AB26" s="46">
        <v>0</v>
      </c>
      <c r="AC26" s="45">
        <v>0</v>
      </c>
      <c r="AD26" s="45">
        <v>0</v>
      </c>
      <c r="AE26" s="45">
        <v>0</v>
      </c>
      <c r="AF26" s="45">
        <v>0</v>
      </c>
      <c r="AG26" s="45">
        <v>0</v>
      </c>
      <c r="AH26" s="45">
        <v>0</v>
      </c>
      <c r="AI26" s="45">
        <v>0</v>
      </c>
      <c r="AJ26" s="45">
        <v>0</v>
      </c>
      <c r="AK26" s="45">
        <v>0</v>
      </c>
      <c r="AL26" s="45">
        <v>0</v>
      </c>
      <c r="AM26" s="45">
        <v>0</v>
      </c>
      <c r="AN26" s="45">
        <v>0</v>
      </c>
      <c r="AO26" s="46">
        <v>0</v>
      </c>
    </row>
    <row r="27" spans="1:41" s="8" customFormat="1" ht="16.05" customHeight="1" x14ac:dyDescent="0.3">
      <c r="A27" s="236"/>
      <c r="B27" s="49" t="s">
        <v>19</v>
      </c>
      <c r="C27" s="45">
        <v>0</v>
      </c>
      <c r="D27" s="45">
        <v>0</v>
      </c>
      <c r="E27" s="45">
        <v>90</v>
      </c>
      <c r="F27" s="45">
        <v>0</v>
      </c>
      <c r="G27" s="45">
        <v>1350</v>
      </c>
      <c r="H27" s="45">
        <v>0</v>
      </c>
      <c r="I27" s="45">
        <v>0</v>
      </c>
      <c r="J27" s="45">
        <v>0</v>
      </c>
      <c r="K27" s="45">
        <v>0</v>
      </c>
      <c r="L27" s="45">
        <v>0</v>
      </c>
      <c r="M27" s="45">
        <v>0</v>
      </c>
      <c r="N27" s="45">
        <v>0</v>
      </c>
      <c r="O27" s="46">
        <v>1440</v>
      </c>
      <c r="P27" s="45">
        <v>0</v>
      </c>
      <c r="Q27" s="45">
        <v>0</v>
      </c>
      <c r="R27" s="45">
        <v>0</v>
      </c>
      <c r="S27" s="45">
        <v>0</v>
      </c>
      <c r="T27" s="45">
        <v>0</v>
      </c>
      <c r="U27" s="45">
        <v>0</v>
      </c>
      <c r="V27" s="45">
        <v>0</v>
      </c>
      <c r="W27" s="45">
        <v>0</v>
      </c>
      <c r="X27" s="45">
        <v>0</v>
      </c>
      <c r="Y27" s="45">
        <v>0</v>
      </c>
      <c r="Z27" s="45">
        <v>0</v>
      </c>
      <c r="AA27" s="45">
        <v>0</v>
      </c>
      <c r="AB27" s="46">
        <v>0</v>
      </c>
      <c r="AC27" s="45">
        <v>0</v>
      </c>
      <c r="AD27" s="45">
        <v>0</v>
      </c>
      <c r="AE27" s="45">
        <v>0</v>
      </c>
      <c r="AF27" s="45">
        <v>0</v>
      </c>
      <c r="AG27" s="45">
        <v>0</v>
      </c>
      <c r="AH27" s="45">
        <v>0</v>
      </c>
      <c r="AI27" s="45">
        <v>0</v>
      </c>
      <c r="AJ27" s="45">
        <v>0</v>
      </c>
      <c r="AK27" s="45">
        <v>0</v>
      </c>
      <c r="AL27" s="45">
        <v>0</v>
      </c>
      <c r="AM27" s="45">
        <v>0</v>
      </c>
      <c r="AN27" s="45">
        <v>0</v>
      </c>
      <c r="AO27" s="46">
        <v>0</v>
      </c>
    </row>
    <row r="28" spans="1:41" s="8" customFormat="1" ht="16.05" customHeight="1" x14ac:dyDescent="0.3">
      <c r="A28" s="236"/>
      <c r="B28" s="49" t="s">
        <v>8</v>
      </c>
      <c r="C28" s="45">
        <v>195</v>
      </c>
      <c r="D28" s="45">
        <v>195</v>
      </c>
      <c r="E28" s="45">
        <v>195</v>
      </c>
      <c r="F28" s="45">
        <v>195</v>
      </c>
      <c r="G28" s="45">
        <v>195</v>
      </c>
      <c r="H28" s="45">
        <v>195</v>
      </c>
      <c r="I28" s="45">
        <v>250</v>
      </c>
      <c r="J28" s="45">
        <v>250</v>
      </c>
      <c r="K28" s="45">
        <v>250</v>
      </c>
      <c r="L28" s="45">
        <v>250</v>
      </c>
      <c r="M28" s="45">
        <v>250</v>
      </c>
      <c r="N28" s="45">
        <v>250</v>
      </c>
      <c r="O28" s="46">
        <v>2670</v>
      </c>
      <c r="P28" s="45">
        <v>0</v>
      </c>
      <c r="Q28" s="45">
        <v>0</v>
      </c>
      <c r="R28" s="45">
        <v>0</v>
      </c>
      <c r="S28" s="45">
        <v>0</v>
      </c>
      <c r="T28" s="45">
        <v>0</v>
      </c>
      <c r="U28" s="45">
        <v>0</v>
      </c>
      <c r="V28" s="45">
        <v>0</v>
      </c>
      <c r="W28" s="45">
        <v>0</v>
      </c>
      <c r="X28" s="45">
        <v>0</v>
      </c>
      <c r="Y28" s="45">
        <v>0</v>
      </c>
      <c r="Z28" s="45">
        <v>0</v>
      </c>
      <c r="AA28" s="45">
        <v>0</v>
      </c>
      <c r="AB28" s="46">
        <v>0</v>
      </c>
      <c r="AC28" s="45">
        <v>0</v>
      </c>
      <c r="AD28" s="45">
        <v>0</v>
      </c>
      <c r="AE28" s="45">
        <v>0</v>
      </c>
      <c r="AF28" s="45">
        <v>0</v>
      </c>
      <c r="AG28" s="45">
        <v>0</v>
      </c>
      <c r="AH28" s="45">
        <v>0</v>
      </c>
      <c r="AI28" s="45">
        <v>0</v>
      </c>
      <c r="AJ28" s="45">
        <v>0</v>
      </c>
      <c r="AK28" s="45">
        <v>0</v>
      </c>
      <c r="AL28" s="45">
        <v>0</v>
      </c>
      <c r="AM28" s="45">
        <v>0</v>
      </c>
      <c r="AN28" s="45">
        <v>0</v>
      </c>
      <c r="AO28" s="46">
        <v>0</v>
      </c>
    </row>
    <row r="29" spans="1:41" s="8" customFormat="1" ht="16.05" customHeight="1" x14ac:dyDescent="0.3">
      <c r="A29" s="236"/>
      <c r="B29" s="49" t="s">
        <v>22</v>
      </c>
      <c r="C29" s="45">
        <v>0</v>
      </c>
      <c r="D29" s="45">
        <v>0</v>
      </c>
      <c r="E29" s="45">
        <v>0</v>
      </c>
      <c r="F29" s="45">
        <v>6354</v>
      </c>
      <c r="G29" s="45">
        <v>0</v>
      </c>
      <c r="H29" s="45">
        <v>0</v>
      </c>
      <c r="I29" s="45">
        <v>0</v>
      </c>
      <c r="J29" s="45">
        <v>0</v>
      </c>
      <c r="K29" s="45">
        <v>0</v>
      </c>
      <c r="L29" s="45">
        <v>0</v>
      </c>
      <c r="M29" s="45">
        <v>0</v>
      </c>
      <c r="N29" s="45">
        <v>0</v>
      </c>
      <c r="O29" s="46">
        <v>6354</v>
      </c>
      <c r="P29" s="45">
        <v>0</v>
      </c>
      <c r="Q29" s="45">
        <v>0</v>
      </c>
      <c r="R29" s="45">
        <v>0</v>
      </c>
      <c r="S29" s="45">
        <v>0</v>
      </c>
      <c r="T29" s="45">
        <v>0</v>
      </c>
      <c r="U29" s="45">
        <v>0</v>
      </c>
      <c r="V29" s="45">
        <v>0</v>
      </c>
      <c r="W29" s="45">
        <v>0</v>
      </c>
      <c r="X29" s="45">
        <v>0</v>
      </c>
      <c r="Y29" s="45">
        <v>0</v>
      </c>
      <c r="Z29" s="45">
        <v>0</v>
      </c>
      <c r="AA29" s="45">
        <v>0</v>
      </c>
      <c r="AB29" s="46">
        <v>0</v>
      </c>
      <c r="AC29" s="45">
        <v>0</v>
      </c>
      <c r="AD29" s="45">
        <v>0</v>
      </c>
      <c r="AE29" s="45">
        <v>0</v>
      </c>
      <c r="AF29" s="45">
        <v>0</v>
      </c>
      <c r="AG29" s="45">
        <v>0</v>
      </c>
      <c r="AH29" s="45">
        <v>0</v>
      </c>
      <c r="AI29" s="45">
        <v>0</v>
      </c>
      <c r="AJ29" s="45">
        <v>0</v>
      </c>
      <c r="AK29" s="45">
        <v>0</v>
      </c>
      <c r="AL29" s="45">
        <v>0</v>
      </c>
      <c r="AM29" s="45">
        <v>0</v>
      </c>
      <c r="AN29" s="45">
        <v>0</v>
      </c>
      <c r="AO29" s="46">
        <v>0</v>
      </c>
    </row>
    <row r="30" spans="1:41" s="8" customFormat="1" ht="16.05" customHeight="1" x14ac:dyDescent="0.3">
      <c r="A30" s="236"/>
      <c r="B30" s="49" t="s">
        <v>18</v>
      </c>
      <c r="C30" s="45">
        <v>0</v>
      </c>
      <c r="D30" s="45">
        <v>0</v>
      </c>
      <c r="E30" s="45">
        <v>0</v>
      </c>
      <c r="F30" s="45">
        <v>0</v>
      </c>
      <c r="G30" s="45">
        <v>0</v>
      </c>
      <c r="H30" s="45">
        <v>0</v>
      </c>
      <c r="I30" s="45">
        <v>0</v>
      </c>
      <c r="J30" s="45">
        <v>0</v>
      </c>
      <c r="K30" s="45">
        <v>210.2</v>
      </c>
      <c r="L30" s="45">
        <v>0</v>
      </c>
      <c r="M30" s="45">
        <v>0</v>
      </c>
      <c r="N30" s="45">
        <v>0</v>
      </c>
      <c r="O30" s="46">
        <v>210.2</v>
      </c>
      <c r="P30" s="45">
        <v>0</v>
      </c>
      <c r="Q30" s="45">
        <v>0</v>
      </c>
      <c r="R30" s="45">
        <v>0</v>
      </c>
      <c r="S30" s="45">
        <v>0</v>
      </c>
      <c r="T30" s="45">
        <v>0</v>
      </c>
      <c r="U30" s="45">
        <v>0</v>
      </c>
      <c r="V30" s="45">
        <v>0</v>
      </c>
      <c r="W30" s="45">
        <v>0</v>
      </c>
      <c r="X30" s="45">
        <v>0</v>
      </c>
      <c r="Y30" s="45">
        <v>0</v>
      </c>
      <c r="Z30" s="45">
        <v>0</v>
      </c>
      <c r="AA30" s="45">
        <v>0</v>
      </c>
      <c r="AB30" s="46">
        <v>0</v>
      </c>
      <c r="AC30" s="45">
        <v>0</v>
      </c>
      <c r="AD30" s="45">
        <v>0</v>
      </c>
      <c r="AE30" s="45">
        <v>0</v>
      </c>
      <c r="AF30" s="45">
        <v>0</v>
      </c>
      <c r="AG30" s="45">
        <v>0</v>
      </c>
      <c r="AH30" s="45">
        <v>0</v>
      </c>
      <c r="AI30" s="45">
        <v>0</v>
      </c>
      <c r="AJ30" s="45">
        <v>0</v>
      </c>
      <c r="AK30" s="45">
        <v>0</v>
      </c>
      <c r="AL30" s="45">
        <v>0</v>
      </c>
      <c r="AM30" s="45">
        <v>0</v>
      </c>
      <c r="AN30" s="45">
        <v>0</v>
      </c>
      <c r="AO30" s="46">
        <v>0</v>
      </c>
    </row>
    <row r="31" spans="1:41" s="8" customFormat="1" ht="16.05" customHeight="1" x14ac:dyDescent="0.3">
      <c r="A31" s="236"/>
      <c r="B31" s="49" t="s">
        <v>17</v>
      </c>
      <c r="C31" s="45">
        <v>0</v>
      </c>
      <c r="D31" s="45">
        <v>0</v>
      </c>
      <c r="E31" s="45">
        <v>0</v>
      </c>
      <c r="F31" s="45">
        <v>120</v>
      </c>
      <c r="G31" s="45">
        <v>0</v>
      </c>
      <c r="H31" s="45">
        <v>0</v>
      </c>
      <c r="I31" s="45">
        <v>0</v>
      </c>
      <c r="J31" s="45">
        <v>0</v>
      </c>
      <c r="K31" s="45">
        <v>0</v>
      </c>
      <c r="L31" s="45">
        <v>0</v>
      </c>
      <c r="M31" s="45">
        <v>0</v>
      </c>
      <c r="N31" s="45">
        <v>0</v>
      </c>
      <c r="O31" s="46">
        <v>120</v>
      </c>
      <c r="P31" s="45">
        <v>0</v>
      </c>
      <c r="Q31" s="45">
        <v>0</v>
      </c>
      <c r="R31" s="45">
        <v>0</v>
      </c>
      <c r="S31" s="45">
        <v>0</v>
      </c>
      <c r="T31" s="45">
        <v>0</v>
      </c>
      <c r="U31" s="45">
        <v>0</v>
      </c>
      <c r="V31" s="45">
        <v>0</v>
      </c>
      <c r="W31" s="45">
        <v>0</v>
      </c>
      <c r="X31" s="45">
        <v>0</v>
      </c>
      <c r="Y31" s="45">
        <v>0</v>
      </c>
      <c r="Z31" s="45">
        <v>0</v>
      </c>
      <c r="AA31" s="45">
        <v>0</v>
      </c>
      <c r="AB31" s="46">
        <v>0</v>
      </c>
      <c r="AC31" s="45">
        <v>0</v>
      </c>
      <c r="AD31" s="45">
        <v>0</v>
      </c>
      <c r="AE31" s="45">
        <v>0</v>
      </c>
      <c r="AF31" s="45">
        <v>0</v>
      </c>
      <c r="AG31" s="45">
        <v>0</v>
      </c>
      <c r="AH31" s="45">
        <v>0</v>
      </c>
      <c r="AI31" s="45">
        <v>0</v>
      </c>
      <c r="AJ31" s="45">
        <v>0</v>
      </c>
      <c r="AK31" s="45">
        <v>0</v>
      </c>
      <c r="AL31" s="45">
        <v>0</v>
      </c>
      <c r="AM31" s="45">
        <v>0</v>
      </c>
      <c r="AN31" s="45">
        <v>0</v>
      </c>
      <c r="AO31" s="46">
        <v>0</v>
      </c>
    </row>
    <row r="32" spans="1:41" s="8" customFormat="1" ht="16.05" customHeight="1" x14ac:dyDescent="0.3">
      <c r="A32" s="236"/>
      <c r="B32" s="49" t="s">
        <v>9</v>
      </c>
      <c r="C32" s="45">
        <v>0</v>
      </c>
      <c r="D32" s="45">
        <v>0</v>
      </c>
      <c r="E32" s="45">
        <v>0</v>
      </c>
      <c r="F32" s="45">
        <v>182</v>
      </c>
      <c r="G32" s="45">
        <v>0</v>
      </c>
      <c r="H32" s="45">
        <v>0</v>
      </c>
      <c r="I32" s="45">
        <v>0</v>
      </c>
      <c r="J32" s="45">
        <v>0</v>
      </c>
      <c r="K32" s="45">
        <v>0</v>
      </c>
      <c r="L32" s="45">
        <v>0</v>
      </c>
      <c r="M32" s="45">
        <v>0</v>
      </c>
      <c r="N32" s="45">
        <v>121.1</v>
      </c>
      <c r="O32" s="46">
        <v>303.10000000000002</v>
      </c>
      <c r="P32" s="45">
        <v>0</v>
      </c>
      <c r="Q32" s="45">
        <v>0</v>
      </c>
      <c r="R32" s="45">
        <v>0</v>
      </c>
      <c r="S32" s="45">
        <v>0</v>
      </c>
      <c r="T32" s="45">
        <v>0</v>
      </c>
      <c r="U32" s="45">
        <v>0</v>
      </c>
      <c r="V32" s="45">
        <v>0</v>
      </c>
      <c r="W32" s="45">
        <v>0</v>
      </c>
      <c r="X32" s="45">
        <v>0</v>
      </c>
      <c r="Y32" s="45">
        <v>0</v>
      </c>
      <c r="Z32" s="45">
        <v>0</v>
      </c>
      <c r="AA32" s="45">
        <v>0</v>
      </c>
      <c r="AB32" s="46">
        <v>0</v>
      </c>
      <c r="AC32" s="45">
        <v>0</v>
      </c>
      <c r="AD32" s="45">
        <v>0</v>
      </c>
      <c r="AE32" s="45">
        <v>0</v>
      </c>
      <c r="AF32" s="45">
        <v>0</v>
      </c>
      <c r="AG32" s="45">
        <v>0</v>
      </c>
      <c r="AH32" s="45">
        <v>0</v>
      </c>
      <c r="AI32" s="45">
        <v>0</v>
      </c>
      <c r="AJ32" s="45">
        <v>0</v>
      </c>
      <c r="AK32" s="45">
        <v>0</v>
      </c>
      <c r="AL32" s="45">
        <v>0</v>
      </c>
      <c r="AM32" s="45">
        <v>0</v>
      </c>
      <c r="AN32" s="45">
        <v>0</v>
      </c>
      <c r="AO32" s="46">
        <v>0</v>
      </c>
    </row>
    <row r="33" spans="1:41" s="8" customFormat="1" ht="16.05" customHeight="1" x14ac:dyDescent="0.3">
      <c r="A33" s="236"/>
      <c r="B33" s="49" t="s">
        <v>16</v>
      </c>
      <c r="C33" s="45">
        <v>0</v>
      </c>
      <c r="D33" s="45">
        <v>0</v>
      </c>
      <c r="E33" s="45">
        <v>0</v>
      </c>
      <c r="F33" s="45">
        <v>0</v>
      </c>
      <c r="G33" s="45">
        <v>0</v>
      </c>
      <c r="H33" s="45">
        <v>0</v>
      </c>
      <c r="I33" s="45">
        <v>0</v>
      </c>
      <c r="J33" s="45">
        <v>2820</v>
      </c>
      <c r="K33" s="45">
        <v>0</v>
      </c>
      <c r="L33" s="45">
        <v>0</v>
      </c>
      <c r="M33" s="45">
        <v>0</v>
      </c>
      <c r="N33" s="45">
        <v>0</v>
      </c>
      <c r="O33" s="46">
        <v>2820</v>
      </c>
      <c r="P33" s="45">
        <v>0</v>
      </c>
      <c r="Q33" s="45">
        <v>0</v>
      </c>
      <c r="R33" s="45">
        <v>0</v>
      </c>
      <c r="S33" s="45">
        <v>0</v>
      </c>
      <c r="T33" s="45">
        <v>0</v>
      </c>
      <c r="U33" s="45">
        <v>0</v>
      </c>
      <c r="V33" s="45">
        <v>0</v>
      </c>
      <c r="W33" s="45">
        <v>0</v>
      </c>
      <c r="X33" s="45">
        <v>0</v>
      </c>
      <c r="Y33" s="45">
        <v>0</v>
      </c>
      <c r="Z33" s="45">
        <v>0</v>
      </c>
      <c r="AA33" s="45">
        <v>0</v>
      </c>
      <c r="AB33" s="46">
        <v>0</v>
      </c>
      <c r="AC33" s="45">
        <v>0</v>
      </c>
      <c r="AD33" s="45">
        <v>0</v>
      </c>
      <c r="AE33" s="45">
        <v>0</v>
      </c>
      <c r="AF33" s="45">
        <v>0</v>
      </c>
      <c r="AG33" s="45">
        <v>0</v>
      </c>
      <c r="AH33" s="45">
        <v>0</v>
      </c>
      <c r="AI33" s="45">
        <v>0</v>
      </c>
      <c r="AJ33" s="45">
        <v>0</v>
      </c>
      <c r="AK33" s="45">
        <v>0</v>
      </c>
      <c r="AL33" s="45">
        <v>0</v>
      </c>
      <c r="AM33" s="45">
        <v>0</v>
      </c>
      <c r="AN33" s="45">
        <v>0</v>
      </c>
      <c r="AO33" s="46">
        <v>0</v>
      </c>
    </row>
    <row r="34" spans="1:41" s="8" customFormat="1" ht="16.05" customHeight="1" x14ac:dyDescent="0.3">
      <c r="A34" s="236"/>
      <c r="B34" s="49" t="s">
        <v>10</v>
      </c>
      <c r="C34" s="45">
        <v>2000</v>
      </c>
      <c r="D34" s="45">
        <v>2000</v>
      </c>
      <c r="E34" s="45">
        <v>2000</v>
      </c>
      <c r="F34" s="45">
        <v>2000</v>
      </c>
      <c r="G34" s="45">
        <v>2000</v>
      </c>
      <c r="H34" s="45">
        <v>2000</v>
      </c>
      <c r="I34" s="45">
        <v>2000</v>
      </c>
      <c r="J34" s="45">
        <v>2000</v>
      </c>
      <c r="K34" s="45">
        <v>2000</v>
      </c>
      <c r="L34" s="45">
        <v>2000</v>
      </c>
      <c r="M34" s="45">
        <v>2000</v>
      </c>
      <c r="N34" s="45">
        <v>2000</v>
      </c>
      <c r="O34" s="46">
        <v>24000</v>
      </c>
      <c r="P34" s="45">
        <v>0</v>
      </c>
      <c r="Q34" s="45">
        <v>0</v>
      </c>
      <c r="R34" s="45">
        <v>0</v>
      </c>
      <c r="S34" s="45">
        <v>0</v>
      </c>
      <c r="T34" s="45">
        <v>0</v>
      </c>
      <c r="U34" s="45">
        <v>0</v>
      </c>
      <c r="V34" s="45">
        <v>0</v>
      </c>
      <c r="W34" s="45">
        <v>0</v>
      </c>
      <c r="X34" s="45">
        <v>0</v>
      </c>
      <c r="Y34" s="45">
        <v>0</v>
      </c>
      <c r="Z34" s="45">
        <v>0</v>
      </c>
      <c r="AA34" s="45">
        <v>0</v>
      </c>
      <c r="AB34" s="46">
        <v>0</v>
      </c>
      <c r="AC34" s="45">
        <v>0</v>
      </c>
      <c r="AD34" s="45">
        <v>0</v>
      </c>
      <c r="AE34" s="45">
        <v>0</v>
      </c>
      <c r="AF34" s="45">
        <v>0</v>
      </c>
      <c r="AG34" s="45">
        <v>0</v>
      </c>
      <c r="AH34" s="45">
        <v>0</v>
      </c>
      <c r="AI34" s="45">
        <v>0</v>
      </c>
      <c r="AJ34" s="45">
        <v>0</v>
      </c>
      <c r="AK34" s="45">
        <v>0</v>
      </c>
      <c r="AL34" s="45">
        <v>0</v>
      </c>
      <c r="AM34" s="45">
        <v>0</v>
      </c>
      <c r="AN34" s="45">
        <v>0</v>
      </c>
      <c r="AO34" s="46">
        <v>0</v>
      </c>
    </row>
    <row r="35" spans="1:41" s="8" customFormat="1" ht="16.05" customHeight="1" x14ac:dyDescent="0.3">
      <c r="A35" s="236"/>
      <c r="B35" s="49" t="s">
        <v>20</v>
      </c>
      <c r="C35" s="45">
        <v>0</v>
      </c>
      <c r="D35" s="45">
        <v>0</v>
      </c>
      <c r="E35" s="45">
        <v>80</v>
      </c>
      <c r="F35" s="45">
        <v>0</v>
      </c>
      <c r="G35" s="45">
        <v>0</v>
      </c>
      <c r="H35" s="45">
        <v>71</v>
      </c>
      <c r="I35" s="45">
        <v>0</v>
      </c>
      <c r="J35" s="45">
        <v>310</v>
      </c>
      <c r="K35" s="45">
        <v>290</v>
      </c>
      <c r="L35" s="45">
        <v>0</v>
      </c>
      <c r="M35" s="45">
        <v>0</v>
      </c>
      <c r="N35" s="45">
        <v>0</v>
      </c>
      <c r="O35" s="46">
        <v>751</v>
      </c>
      <c r="P35" s="45">
        <v>0</v>
      </c>
      <c r="Q35" s="45">
        <v>0</v>
      </c>
      <c r="R35" s="45">
        <v>0</v>
      </c>
      <c r="S35" s="45">
        <v>0</v>
      </c>
      <c r="T35" s="45">
        <v>0</v>
      </c>
      <c r="U35" s="45">
        <v>0</v>
      </c>
      <c r="V35" s="45">
        <v>0</v>
      </c>
      <c r="W35" s="45">
        <v>0</v>
      </c>
      <c r="X35" s="45">
        <v>0</v>
      </c>
      <c r="Y35" s="45">
        <v>0</v>
      </c>
      <c r="Z35" s="45">
        <v>0</v>
      </c>
      <c r="AA35" s="45">
        <v>0</v>
      </c>
      <c r="AB35" s="46">
        <v>0</v>
      </c>
      <c r="AC35" s="45">
        <v>0</v>
      </c>
      <c r="AD35" s="45">
        <v>0</v>
      </c>
      <c r="AE35" s="45">
        <v>0</v>
      </c>
      <c r="AF35" s="45">
        <v>0</v>
      </c>
      <c r="AG35" s="45">
        <v>0</v>
      </c>
      <c r="AH35" s="45">
        <v>0</v>
      </c>
      <c r="AI35" s="45">
        <v>0</v>
      </c>
      <c r="AJ35" s="45">
        <v>0</v>
      </c>
      <c r="AK35" s="45">
        <v>0</v>
      </c>
      <c r="AL35" s="45">
        <v>0</v>
      </c>
      <c r="AM35" s="45">
        <v>0</v>
      </c>
      <c r="AN35" s="45">
        <v>0</v>
      </c>
      <c r="AO35" s="46">
        <v>0</v>
      </c>
    </row>
    <row r="36" spans="1:41" s="8" customFormat="1" ht="16.05" customHeight="1" x14ac:dyDescent="0.3">
      <c r="A36" s="236"/>
      <c r="B36" s="49" t="s">
        <v>11</v>
      </c>
      <c r="C36" s="45">
        <v>38.9</v>
      </c>
      <c r="D36" s="45">
        <v>38.9</v>
      </c>
      <c r="E36" s="45">
        <v>38.9</v>
      </c>
      <c r="F36" s="45">
        <v>38.9</v>
      </c>
      <c r="G36" s="45">
        <v>38.9</v>
      </c>
      <c r="H36" s="45">
        <v>38.9</v>
      </c>
      <c r="I36" s="45">
        <v>38.9</v>
      </c>
      <c r="J36" s="45">
        <v>38.9</v>
      </c>
      <c r="K36" s="45">
        <v>38.9</v>
      </c>
      <c r="L36" s="45">
        <v>38.9</v>
      </c>
      <c r="M36" s="45">
        <v>38.9</v>
      </c>
      <c r="N36" s="45">
        <v>38.9</v>
      </c>
      <c r="O36" s="46">
        <v>466.7999999999999</v>
      </c>
      <c r="P36" s="45">
        <v>0</v>
      </c>
      <c r="Q36" s="45">
        <v>0</v>
      </c>
      <c r="R36" s="45">
        <v>0</v>
      </c>
      <c r="S36" s="45">
        <v>0</v>
      </c>
      <c r="T36" s="45">
        <v>0</v>
      </c>
      <c r="U36" s="45">
        <v>0</v>
      </c>
      <c r="V36" s="45">
        <v>0</v>
      </c>
      <c r="W36" s="45">
        <v>0</v>
      </c>
      <c r="X36" s="45">
        <v>0</v>
      </c>
      <c r="Y36" s="45">
        <v>0</v>
      </c>
      <c r="Z36" s="45">
        <v>0</v>
      </c>
      <c r="AA36" s="45">
        <v>0</v>
      </c>
      <c r="AB36" s="46">
        <v>0</v>
      </c>
      <c r="AC36" s="45">
        <v>0</v>
      </c>
      <c r="AD36" s="45">
        <v>0</v>
      </c>
      <c r="AE36" s="45">
        <v>0</v>
      </c>
      <c r="AF36" s="45">
        <v>0</v>
      </c>
      <c r="AG36" s="45">
        <v>0</v>
      </c>
      <c r="AH36" s="45">
        <v>0</v>
      </c>
      <c r="AI36" s="45">
        <v>0</v>
      </c>
      <c r="AJ36" s="45">
        <v>0</v>
      </c>
      <c r="AK36" s="45">
        <v>0</v>
      </c>
      <c r="AL36" s="45">
        <v>0</v>
      </c>
      <c r="AM36" s="45">
        <v>0</v>
      </c>
      <c r="AN36" s="45">
        <v>0</v>
      </c>
      <c r="AO36" s="46">
        <v>0</v>
      </c>
    </row>
    <row r="37" spans="1:41" s="8" customFormat="1" ht="16.05" customHeight="1" x14ac:dyDescent="0.3">
      <c r="A37" s="236"/>
      <c r="B37" s="49" t="s">
        <v>12</v>
      </c>
      <c r="C37" s="45">
        <v>0</v>
      </c>
      <c r="D37" s="45">
        <v>0</v>
      </c>
      <c r="E37" s="45">
        <v>0</v>
      </c>
      <c r="F37" s="45">
        <v>0</v>
      </c>
      <c r="G37" s="45">
        <v>0</v>
      </c>
      <c r="H37" s="45">
        <v>320</v>
      </c>
      <c r="I37" s="45">
        <v>0</v>
      </c>
      <c r="J37" s="45">
        <v>0</v>
      </c>
      <c r="K37" s="45">
        <v>0</v>
      </c>
      <c r="L37" s="45">
        <v>0</v>
      </c>
      <c r="M37" s="45">
        <v>0</v>
      </c>
      <c r="N37" s="45">
        <v>0</v>
      </c>
      <c r="O37" s="46">
        <v>320</v>
      </c>
      <c r="P37" s="45">
        <v>0</v>
      </c>
      <c r="Q37" s="45">
        <v>0</v>
      </c>
      <c r="R37" s="45">
        <v>0</v>
      </c>
      <c r="S37" s="45">
        <v>0</v>
      </c>
      <c r="T37" s="45">
        <v>0</v>
      </c>
      <c r="U37" s="45">
        <v>0</v>
      </c>
      <c r="V37" s="45">
        <v>0</v>
      </c>
      <c r="W37" s="45">
        <v>0</v>
      </c>
      <c r="X37" s="45">
        <v>0</v>
      </c>
      <c r="Y37" s="45">
        <v>0</v>
      </c>
      <c r="Z37" s="45">
        <v>0</v>
      </c>
      <c r="AA37" s="45">
        <v>0</v>
      </c>
      <c r="AB37" s="46">
        <v>0</v>
      </c>
      <c r="AC37" s="45">
        <v>0</v>
      </c>
      <c r="AD37" s="45">
        <v>0</v>
      </c>
      <c r="AE37" s="45">
        <v>0</v>
      </c>
      <c r="AF37" s="45">
        <v>0</v>
      </c>
      <c r="AG37" s="45">
        <v>0</v>
      </c>
      <c r="AH37" s="45">
        <v>0</v>
      </c>
      <c r="AI37" s="45">
        <v>0</v>
      </c>
      <c r="AJ37" s="45">
        <v>0</v>
      </c>
      <c r="AK37" s="45">
        <v>0</v>
      </c>
      <c r="AL37" s="45">
        <v>0</v>
      </c>
      <c r="AM37" s="45">
        <v>0</v>
      </c>
      <c r="AN37" s="45">
        <v>0</v>
      </c>
      <c r="AO37" s="46">
        <v>0</v>
      </c>
    </row>
    <row r="38" spans="1:41" s="8" customFormat="1" ht="16.05" customHeight="1" x14ac:dyDescent="0.3">
      <c r="A38" s="236"/>
      <c r="B38" s="49" t="s">
        <v>13</v>
      </c>
      <c r="C38" s="45">
        <v>250.9</v>
      </c>
      <c r="D38" s="45">
        <v>265.2</v>
      </c>
      <c r="E38" s="45">
        <v>270.10000000000002</v>
      </c>
      <c r="F38" s="45">
        <v>239</v>
      </c>
      <c r="G38" s="45">
        <v>245.7</v>
      </c>
      <c r="H38" s="45">
        <v>248.9</v>
      </c>
      <c r="I38" s="45">
        <v>249</v>
      </c>
      <c r="J38" s="45">
        <v>243.2</v>
      </c>
      <c r="K38" s="45">
        <v>267.3</v>
      </c>
      <c r="L38" s="45">
        <v>256.10000000000002</v>
      </c>
      <c r="M38" s="45">
        <v>254.3</v>
      </c>
      <c r="N38" s="45">
        <v>253.9</v>
      </c>
      <c r="O38" s="46">
        <v>3043.6000000000004</v>
      </c>
      <c r="P38" s="45">
        <v>0</v>
      </c>
      <c r="Q38" s="45">
        <v>0</v>
      </c>
      <c r="R38" s="45">
        <v>0</v>
      </c>
      <c r="S38" s="45">
        <v>0</v>
      </c>
      <c r="T38" s="45">
        <v>0</v>
      </c>
      <c r="U38" s="45">
        <v>0</v>
      </c>
      <c r="V38" s="45">
        <v>0</v>
      </c>
      <c r="W38" s="45">
        <v>0</v>
      </c>
      <c r="X38" s="45">
        <v>0</v>
      </c>
      <c r="Y38" s="45">
        <v>0</v>
      </c>
      <c r="Z38" s="45">
        <v>0</v>
      </c>
      <c r="AA38" s="45">
        <v>0</v>
      </c>
      <c r="AB38" s="46">
        <v>0</v>
      </c>
      <c r="AC38" s="45">
        <v>0</v>
      </c>
      <c r="AD38" s="45">
        <v>0</v>
      </c>
      <c r="AE38" s="45">
        <v>0</v>
      </c>
      <c r="AF38" s="45">
        <v>0</v>
      </c>
      <c r="AG38" s="45">
        <v>0</v>
      </c>
      <c r="AH38" s="45">
        <v>0</v>
      </c>
      <c r="AI38" s="45">
        <v>0</v>
      </c>
      <c r="AJ38" s="45">
        <v>0</v>
      </c>
      <c r="AK38" s="45">
        <v>0</v>
      </c>
      <c r="AL38" s="45">
        <v>0</v>
      </c>
      <c r="AM38" s="45">
        <v>0</v>
      </c>
      <c r="AN38" s="45">
        <v>0</v>
      </c>
      <c r="AO38" s="46">
        <v>0</v>
      </c>
    </row>
    <row r="39" spans="1:41" s="8" customFormat="1" ht="16.05" customHeight="1" x14ac:dyDescent="0.3">
      <c r="A39" s="236"/>
      <c r="B39" s="49" t="s">
        <v>23</v>
      </c>
      <c r="C39" s="45">
        <v>0</v>
      </c>
      <c r="D39" s="45">
        <v>0</v>
      </c>
      <c r="E39" s="45">
        <v>0</v>
      </c>
      <c r="F39" s="45">
        <v>0</v>
      </c>
      <c r="G39" s="45">
        <v>0</v>
      </c>
      <c r="H39" s="45">
        <v>0</v>
      </c>
      <c r="I39" s="45">
        <v>0</v>
      </c>
      <c r="J39" s="45">
        <v>1120</v>
      </c>
      <c r="K39" s="45">
        <v>0</v>
      </c>
      <c r="L39" s="45">
        <v>0</v>
      </c>
      <c r="M39" s="45">
        <v>0</v>
      </c>
      <c r="N39" s="45">
        <v>0</v>
      </c>
      <c r="O39" s="46">
        <v>1120</v>
      </c>
      <c r="P39" s="45">
        <v>0</v>
      </c>
      <c r="Q39" s="45">
        <v>0</v>
      </c>
      <c r="R39" s="45">
        <v>0</v>
      </c>
      <c r="S39" s="45">
        <v>0</v>
      </c>
      <c r="T39" s="45">
        <v>0</v>
      </c>
      <c r="U39" s="45">
        <v>0</v>
      </c>
      <c r="V39" s="45">
        <v>0</v>
      </c>
      <c r="W39" s="45">
        <v>0</v>
      </c>
      <c r="X39" s="45">
        <v>0</v>
      </c>
      <c r="Y39" s="45">
        <v>0</v>
      </c>
      <c r="Z39" s="45">
        <v>0</v>
      </c>
      <c r="AA39" s="45">
        <v>0</v>
      </c>
      <c r="AB39" s="46">
        <v>0</v>
      </c>
      <c r="AC39" s="45">
        <v>0</v>
      </c>
      <c r="AD39" s="45">
        <v>0</v>
      </c>
      <c r="AE39" s="45">
        <v>0</v>
      </c>
      <c r="AF39" s="45">
        <v>0</v>
      </c>
      <c r="AG39" s="45">
        <v>0</v>
      </c>
      <c r="AH39" s="45">
        <v>0</v>
      </c>
      <c r="AI39" s="45">
        <v>0</v>
      </c>
      <c r="AJ39" s="45">
        <v>0</v>
      </c>
      <c r="AK39" s="45">
        <v>0</v>
      </c>
      <c r="AL39" s="45">
        <v>0</v>
      </c>
      <c r="AM39" s="45">
        <v>0</v>
      </c>
      <c r="AN39" s="45">
        <v>0</v>
      </c>
      <c r="AO39" s="46">
        <v>0</v>
      </c>
    </row>
    <row r="40" spans="1:41" s="8" customFormat="1" ht="16.05" customHeight="1" x14ac:dyDescent="0.3">
      <c r="A40" s="236"/>
      <c r="B40" s="49" t="s">
        <v>5</v>
      </c>
      <c r="C40" s="45">
        <v>0</v>
      </c>
      <c r="D40" s="45">
        <v>0</v>
      </c>
      <c r="E40" s="45">
        <v>0</v>
      </c>
      <c r="F40" s="45">
        <v>0</v>
      </c>
      <c r="G40" s="45">
        <v>0</v>
      </c>
      <c r="H40" s="45">
        <v>0</v>
      </c>
      <c r="I40" s="45">
        <v>253.6</v>
      </c>
      <c r="J40" s="45">
        <v>0</v>
      </c>
      <c r="K40" s="45">
        <v>0</v>
      </c>
      <c r="L40" s="45">
        <v>0</v>
      </c>
      <c r="M40" s="45">
        <v>0</v>
      </c>
      <c r="N40" s="45">
        <v>0</v>
      </c>
      <c r="O40" s="46">
        <v>253.6</v>
      </c>
      <c r="P40" s="45">
        <v>0</v>
      </c>
      <c r="Q40" s="45">
        <v>0</v>
      </c>
      <c r="R40" s="45">
        <v>0</v>
      </c>
      <c r="S40" s="45">
        <v>0</v>
      </c>
      <c r="T40" s="45">
        <v>0</v>
      </c>
      <c r="U40" s="45">
        <v>0</v>
      </c>
      <c r="V40" s="45">
        <v>0</v>
      </c>
      <c r="W40" s="45">
        <v>0</v>
      </c>
      <c r="X40" s="45">
        <v>0</v>
      </c>
      <c r="Y40" s="45">
        <v>0</v>
      </c>
      <c r="Z40" s="45">
        <v>0</v>
      </c>
      <c r="AA40" s="45">
        <v>0</v>
      </c>
      <c r="AB40" s="46">
        <v>0</v>
      </c>
      <c r="AC40" s="45">
        <v>0</v>
      </c>
      <c r="AD40" s="45">
        <v>0</v>
      </c>
      <c r="AE40" s="45">
        <v>0</v>
      </c>
      <c r="AF40" s="45">
        <v>0</v>
      </c>
      <c r="AG40" s="45">
        <v>0</v>
      </c>
      <c r="AH40" s="45">
        <v>0</v>
      </c>
      <c r="AI40" s="45">
        <v>0</v>
      </c>
      <c r="AJ40" s="45">
        <v>0</v>
      </c>
      <c r="AK40" s="45">
        <v>0</v>
      </c>
      <c r="AL40" s="45">
        <v>0</v>
      </c>
      <c r="AM40" s="45">
        <v>0</v>
      </c>
      <c r="AN40" s="45">
        <v>0</v>
      </c>
      <c r="AO40" s="46">
        <v>0</v>
      </c>
    </row>
    <row r="41" spans="1:41" s="12" customFormat="1" ht="16.05" customHeight="1" thickBot="1" x14ac:dyDescent="0.35">
      <c r="A41" s="231"/>
      <c r="B41" s="3" t="s">
        <v>107</v>
      </c>
      <c r="C41" s="50">
        <v>3194.8</v>
      </c>
      <c r="D41" s="50">
        <v>3271.1</v>
      </c>
      <c r="E41" s="50">
        <v>4076</v>
      </c>
      <c r="F41" s="50">
        <v>10732.9</v>
      </c>
      <c r="G41" s="50">
        <v>4635.2999999999993</v>
      </c>
      <c r="H41" s="50">
        <v>5107.6999999999989</v>
      </c>
      <c r="I41" s="50">
        <v>3483.5</v>
      </c>
      <c r="J41" s="50">
        <v>9114.0999999999985</v>
      </c>
      <c r="K41" s="50">
        <v>7122.2999999999993</v>
      </c>
      <c r="L41" s="50">
        <v>4576</v>
      </c>
      <c r="M41" s="50">
        <v>3563.2000000000003</v>
      </c>
      <c r="N41" s="50">
        <v>3416.9</v>
      </c>
      <c r="O41" s="50">
        <v>62293.8</v>
      </c>
      <c r="P41" s="50">
        <v>0</v>
      </c>
      <c r="Q41" s="50">
        <v>0</v>
      </c>
      <c r="R41" s="50">
        <v>0</v>
      </c>
      <c r="S41" s="50">
        <v>0</v>
      </c>
      <c r="T41" s="50">
        <v>0</v>
      </c>
      <c r="U41" s="50">
        <v>0</v>
      </c>
      <c r="V41" s="50">
        <v>0</v>
      </c>
      <c r="W41" s="50">
        <v>0</v>
      </c>
      <c r="X41" s="50">
        <v>0</v>
      </c>
      <c r="Y41" s="50">
        <v>0</v>
      </c>
      <c r="Z41" s="50">
        <v>0</v>
      </c>
      <c r="AA41" s="50">
        <v>0</v>
      </c>
      <c r="AB41" s="50">
        <v>0</v>
      </c>
      <c r="AC41" s="50">
        <v>0</v>
      </c>
      <c r="AD41" s="50">
        <v>0</v>
      </c>
      <c r="AE41" s="50">
        <v>0</v>
      </c>
      <c r="AF41" s="50">
        <v>0</v>
      </c>
      <c r="AG41" s="50">
        <v>0</v>
      </c>
      <c r="AH41" s="50">
        <v>0</v>
      </c>
      <c r="AI41" s="50">
        <v>0</v>
      </c>
      <c r="AJ41" s="50">
        <v>0</v>
      </c>
      <c r="AK41" s="50">
        <v>0</v>
      </c>
      <c r="AL41" s="50">
        <v>0</v>
      </c>
      <c r="AM41" s="50">
        <v>0</v>
      </c>
      <c r="AN41" s="50">
        <v>0</v>
      </c>
      <c r="AO41" s="50">
        <v>0</v>
      </c>
    </row>
    <row r="42" spans="1:41" s="12" customFormat="1" ht="16.05" customHeight="1" x14ac:dyDescent="0.3">
      <c r="A42" s="231"/>
      <c r="B42" s="3" t="s">
        <v>108</v>
      </c>
      <c r="C42" s="46"/>
      <c r="D42" s="46"/>
      <c r="E42" s="46"/>
      <c r="F42" s="46"/>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c r="AO42" s="59"/>
    </row>
    <row r="43" spans="1:41" s="8" customFormat="1" ht="16.05" customHeight="1" x14ac:dyDescent="0.3">
      <c r="A43" s="236"/>
      <c r="B43" s="49" t="s">
        <v>109</v>
      </c>
      <c r="C43" s="45">
        <v>7000</v>
      </c>
      <c r="D43" s="45">
        <v>7000</v>
      </c>
      <c r="E43" s="45">
        <v>7000</v>
      </c>
      <c r="F43" s="45">
        <v>7000</v>
      </c>
      <c r="G43" s="45">
        <v>7000</v>
      </c>
      <c r="H43" s="45">
        <v>7000</v>
      </c>
      <c r="I43" s="45">
        <v>7000</v>
      </c>
      <c r="J43" s="45">
        <v>7000</v>
      </c>
      <c r="K43" s="45">
        <v>7000</v>
      </c>
      <c r="L43" s="45">
        <v>7000</v>
      </c>
      <c r="M43" s="45">
        <v>7000</v>
      </c>
      <c r="N43" s="45">
        <v>7000</v>
      </c>
      <c r="O43" s="46">
        <v>84000</v>
      </c>
      <c r="P43" s="45">
        <v>0</v>
      </c>
      <c r="Q43" s="45">
        <v>0</v>
      </c>
      <c r="R43" s="45">
        <v>0</v>
      </c>
      <c r="S43" s="45">
        <v>0</v>
      </c>
      <c r="T43" s="45">
        <v>0</v>
      </c>
      <c r="U43" s="45">
        <v>0</v>
      </c>
      <c r="V43" s="45">
        <v>0</v>
      </c>
      <c r="W43" s="45">
        <v>0</v>
      </c>
      <c r="X43" s="45">
        <v>0</v>
      </c>
      <c r="Y43" s="45">
        <v>0</v>
      </c>
      <c r="Z43" s="45">
        <v>0</v>
      </c>
      <c r="AA43" s="45">
        <v>0</v>
      </c>
      <c r="AB43" s="46">
        <v>0</v>
      </c>
      <c r="AC43" s="45">
        <v>0</v>
      </c>
      <c r="AD43" s="45">
        <v>0</v>
      </c>
      <c r="AE43" s="45">
        <v>0</v>
      </c>
      <c r="AF43" s="45">
        <v>0</v>
      </c>
      <c r="AG43" s="45">
        <v>0</v>
      </c>
      <c r="AH43" s="45">
        <v>0</v>
      </c>
      <c r="AI43" s="45">
        <v>0</v>
      </c>
      <c r="AJ43" s="45">
        <v>0</v>
      </c>
      <c r="AK43" s="45">
        <v>0</v>
      </c>
      <c r="AL43" s="45">
        <v>0</v>
      </c>
      <c r="AM43" s="45">
        <v>0</v>
      </c>
      <c r="AN43" s="45">
        <v>0</v>
      </c>
      <c r="AO43" s="46">
        <v>0</v>
      </c>
    </row>
    <row r="44" spans="1:41" s="8" customFormat="1" ht="16.05" customHeight="1" x14ac:dyDescent="0.3">
      <c r="A44" s="236"/>
      <c r="B44" s="49" t="s">
        <v>110</v>
      </c>
      <c r="C44" s="45">
        <v>2725</v>
      </c>
      <c r="D44" s="45">
        <v>2725</v>
      </c>
      <c r="E44" s="45">
        <v>2725</v>
      </c>
      <c r="F44" s="45">
        <v>2725</v>
      </c>
      <c r="G44" s="45">
        <v>2725</v>
      </c>
      <c r="H44" s="45">
        <v>2725</v>
      </c>
      <c r="I44" s="45">
        <v>2725</v>
      </c>
      <c r="J44" s="45">
        <v>2725</v>
      </c>
      <c r="K44" s="45">
        <v>2725</v>
      </c>
      <c r="L44" s="45">
        <v>2725</v>
      </c>
      <c r="M44" s="45">
        <v>2725</v>
      </c>
      <c r="N44" s="45">
        <v>2725</v>
      </c>
      <c r="O44" s="46">
        <v>32700</v>
      </c>
      <c r="P44" s="45">
        <v>0</v>
      </c>
      <c r="Q44" s="45">
        <v>0</v>
      </c>
      <c r="R44" s="45">
        <v>0</v>
      </c>
      <c r="S44" s="45">
        <v>0</v>
      </c>
      <c r="T44" s="45">
        <v>0</v>
      </c>
      <c r="U44" s="45">
        <v>0</v>
      </c>
      <c r="V44" s="45">
        <v>0</v>
      </c>
      <c r="W44" s="45">
        <v>0</v>
      </c>
      <c r="X44" s="45">
        <v>0</v>
      </c>
      <c r="Y44" s="45">
        <v>0</v>
      </c>
      <c r="Z44" s="45">
        <v>0</v>
      </c>
      <c r="AA44" s="45">
        <v>0</v>
      </c>
      <c r="AB44" s="46">
        <v>0</v>
      </c>
      <c r="AC44" s="45">
        <v>0</v>
      </c>
      <c r="AD44" s="45">
        <v>0</v>
      </c>
      <c r="AE44" s="45">
        <v>0</v>
      </c>
      <c r="AF44" s="45">
        <v>0</v>
      </c>
      <c r="AG44" s="45">
        <v>0</v>
      </c>
      <c r="AH44" s="45">
        <v>0</v>
      </c>
      <c r="AI44" s="45">
        <v>0</v>
      </c>
      <c r="AJ44" s="45">
        <v>0</v>
      </c>
      <c r="AK44" s="45">
        <v>0</v>
      </c>
      <c r="AL44" s="45">
        <v>0</v>
      </c>
      <c r="AM44" s="45">
        <v>0</v>
      </c>
      <c r="AN44" s="45">
        <v>0</v>
      </c>
      <c r="AO44" s="46">
        <v>0</v>
      </c>
    </row>
    <row r="45" spans="1:41" s="12" customFormat="1" ht="16.05" customHeight="1" thickBot="1" x14ac:dyDescent="0.35">
      <c r="A45" s="231"/>
      <c r="B45" s="3" t="s">
        <v>112</v>
      </c>
      <c r="C45" s="50">
        <v>9725</v>
      </c>
      <c r="D45" s="50">
        <v>9725</v>
      </c>
      <c r="E45" s="50">
        <v>9725</v>
      </c>
      <c r="F45" s="50">
        <v>9725</v>
      </c>
      <c r="G45" s="50">
        <v>9725</v>
      </c>
      <c r="H45" s="50">
        <v>9725</v>
      </c>
      <c r="I45" s="50">
        <v>9725</v>
      </c>
      <c r="J45" s="50">
        <v>9725</v>
      </c>
      <c r="K45" s="50">
        <v>9725</v>
      </c>
      <c r="L45" s="50">
        <v>9725</v>
      </c>
      <c r="M45" s="50">
        <v>9725</v>
      </c>
      <c r="N45" s="50">
        <v>9725</v>
      </c>
      <c r="O45" s="50">
        <v>116700</v>
      </c>
      <c r="P45" s="50">
        <v>0</v>
      </c>
      <c r="Q45" s="50">
        <v>0</v>
      </c>
      <c r="R45" s="50">
        <v>0</v>
      </c>
      <c r="S45" s="50">
        <v>0</v>
      </c>
      <c r="T45" s="50">
        <v>0</v>
      </c>
      <c r="U45" s="50">
        <v>0</v>
      </c>
      <c r="V45" s="50">
        <v>0</v>
      </c>
      <c r="W45" s="50">
        <v>0</v>
      </c>
      <c r="X45" s="50">
        <v>0</v>
      </c>
      <c r="Y45" s="50">
        <v>0</v>
      </c>
      <c r="Z45" s="50">
        <v>0</v>
      </c>
      <c r="AA45" s="50">
        <v>0</v>
      </c>
      <c r="AB45" s="50">
        <v>0</v>
      </c>
      <c r="AC45" s="50">
        <v>0</v>
      </c>
      <c r="AD45" s="50">
        <v>0</v>
      </c>
      <c r="AE45" s="50">
        <v>0</v>
      </c>
      <c r="AF45" s="50">
        <v>0</v>
      </c>
      <c r="AG45" s="50">
        <v>0</v>
      </c>
      <c r="AH45" s="50">
        <v>0</v>
      </c>
      <c r="AI45" s="50">
        <v>0</v>
      </c>
      <c r="AJ45" s="50">
        <v>0</v>
      </c>
      <c r="AK45" s="50">
        <v>0</v>
      </c>
      <c r="AL45" s="50">
        <v>0</v>
      </c>
      <c r="AM45" s="50">
        <v>0</v>
      </c>
      <c r="AN45" s="50">
        <v>0</v>
      </c>
      <c r="AO45" s="50">
        <v>0</v>
      </c>
    </row>
    <row r="46" spans="1:41" s="12" customFormat="1" ht="16.05" customHeight="1" x14ac:dyDescent="0.3">
      <c r="A46" s="231"/>
      <c r="B46" s="3" t="s">
        <v>113</v>
      </c>
      <c r="C46" s="46"/>
      <c r="D46" s="46"/>
      <c r="E46" s="46"/>
      <c r="F46" s="46"/>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c r="AI46" s="59"/>
      <c r="AJ46" s="59"/>
      <c r="AK46" s="59"/>
      <c r="AL46" s="59"/>
      <c r="AM46" s="59"/>
      <c r="AN46" s="59"/>
      <c r="AO46" s="59"/>
    </row>
    <row r="47" spans="1:41" s="8" customFormat="1" ht="16.05" customHeight="1" x14ac:dyDescent="0.3">
      <c r="A47" s="236" t="s">
        <v>114</v>
      </c>
      <c r="B47" s="49" t="s">
        <v>66</v>
      </c>
      <c r="C47" s="45">
        <v>1500</v>
      </c>
      <c r="D47" s="45">
        <v>1500</v>
      </c>
      <c r="E47" s="45">
        <v>1500</v>
      </c>
      <c r="F47" s="45">
        <v>1500</v>
      </c>
      <c r="G47" s="45">
        <v>1500</v>
      </c>
      <c r="H47" s="45">
        <v>1500</v>
      </c>
      <c r="I47" s="45">
        <v>1500</v>
      </c>
      <c r="J47" s="45">
        <v>1500</v>
      </c>
      <c r="K47" s="45">
        <v>1500</v>
      </c>
      <c r="L47" s="45">
        <v>1500</v>
      </c>
      <c r="M47" s="45">
        <v>1500</v>
      </c>
      <c r="N47" s="45">
        <v>1900</v>
      </c>
      <c r="O47" s="46">
        <v>18400</v>
      </c>
      <c r="P47" s="45">
        <v>0</v>
      </c>
      <c r="Q47" s="45">
        <v>0</v>
      </c>
      <c r="R47" s="45">
        <v>0</v>
      </c>
      <c r="S47" s="45">
        <v>0</v>
      </c>
      <c r="T47" s="45">
        <v>0</v>
      </c>
      <c r="U47" s="45">
        <v>0</v>
      </c>
      <c r="V47" s="45">
        <v>0</v>
      </c>
      <c r="W47" s="45">
        <v>0</v>
      </c>
      <c r="X47" s="45">
        <v>0</v>
      </c>
      <c r="Y47" s="45">
        <v>0</v>
      </c>
      <c r="Z47" s="45">
        <v>0</v>
      </c>
      <c r="AA47" s="45">
        <v>0</v>
      </c>
      <c r="AB47" s="46">
        <v>0</v>
      </c>
      <c r="AC47" s="45">
        <v>0</v>
      </c>
      <c r="AD47" s="45">
        <v>0</v>
      </c>
      <c r="AE47" s="45">
        <v>0</v>
      </c>
      <c r="AF47" s="45">
        <v>0</v>
      </c>
      <c r="AG47" s="45">
        <v>0</v>
      </c>
      <c r="AH47" s="45">
        <v>0</v>
      </c>
      <c r="AI47" s="45">
        <v>0</v>
      </c>
      <c r="AJ47" s="45">
        <v>0</v>
      </c>
      <c r="AK47" s="45">
        <v>0</v>
      </c>
      <c r="AL47" s="45">
        <v>0</v>
      </c>
      <c r="AM47" s="45">
        <v>0</v>
      </c>
      <c r="AN47" s="45">
        <v>0</v>
      </c>
      <c r="AO47" s="46">
        <v>0</v>
      </c>
    </row>
    <row r="48" spans="1:41" s="8" customFormat="1" ht="16.05" customHeight="1" x14ac:dyDescent="0.3">
      <c r="A48" s="236" t="s">
        <v>115</v>
      </c>
      <c r="B48" s="49" t="s">
        <v>116</v>
      </c>
      <c r="C48" s="45">
        <v>100</v>
      </c>
      <c r="D48" s="45">
        <v>100</v>
      </c>
      <c r="E48" s="45">
        <v>100</v>
      </c>
      <c r="F48" s="45">
        <v>100</v>
      </c>
      <c r="G48" s="45">
        <v>100</v>
      </c>
      <c r="H48" s="45">
        <v>100</v>
      </c>
      <c r="I48" s="45">
        <v>100</v>
      </c>
      <c r="J48" s="45">
        <v>100</v>
      </c>
      <c r="K48" s="45">
        <v>100</v>
      </c>
      <c r="L48" s="45">
        <v>100</v>
      </c>
      <c r="M48" s="45">
        <v>100</v>
      </c>
      <c r="N48" s="45">
        <v>100</v>
      </c>
      <c r="O48" s="46">
        <v>1200</v>
      </c>
      <c r="P48" s="45">
        <v>0</v>
      </c>
      <c r="Q48" s="45">
        <v>0</v>
      </c>
      <c r="R48" s="45">
        <v>0</v>
      </c>
      <c r="S48" s="45">
        <v>0</v>
      </c>
      <c r="T48" s="45">
        <v>0</v>
      </c>
      <c r="U48" s="45">
        <v>0</v>
      </c>
      <c r="V48" s="45">
        <v>0</v>
      </c>
      <c r="W48" s="45">
        <v>0</v>
      </c>
      <c r="X48" s="45">
        <v>0</v>
      </c>
      <c r="Y48" s="45">
        <v>0</v>
      </c>
      <c r="Z48" s="45">
        <v>0</v>
      </c>
      <c r="AA48" s="45">
        <v>0</v>
      </c>
      <c r="AB48" s="46">
        <v>0</v>
      </c>
      <c r="AC48" s="45">
        <v>0</v>
      </c>
      <c r="AD48" s="45">
        <v>0</v>
      </c>
      <c r="AE48" s="45">
        <v>0</v>
      </c>
      <c r="AF48" s="45">
        <v>0</v>
      </c>
      <c r="AG48" s="45">
        <v>0</v>
      </c>
      <c r="AH48" s="45">
        <v>0</v>
      </c>
      <c r="AI48" s="45">
        <v>0</v>
      </c>
      <c r="AJ48" s="45">
        <v>0</v>
      </c>
      <c r="AK48" s="45">
        <v>0</v>
      </c>
      <c r="AL48" s="45">
        <v>0</v>
      </c>
      <c r="AM48" s="45">
        <v>0</v>
      </c>
      <c r="AN48" s="45">
        <v>0</v>
      </c>
      <c r="AO48" s="46">
        <v>0</v>
      </c>
    </row>
    <row r="49" spans="1:41" s="12" customFormat="1" ht="16.05" customHeight="1" thickBot="1" x14ac:dyDescent="0.35">
      <c r="A49" s="231"/>
      <c r="B49" s="3" t="s">
        <v>117</v>
      </c>
      <c r="C49" s="50">
        <v>1600</v>
      </c>
      <c r="D49" s="50">
        <v>1600</v>
      </c>
      <c r="E49" s="50">
        <v>1600</v>
      </c>
      <c r="F49" s="50">
        <v>1600</v>
      </c>
      <c r="G49" s="50">
        <v>1600</v>
      </c>
      <c r="H49" s="50">
        <v>1600</v>
      </c>
      <c r="I49" s="50">
        <v>1600</v>
      </c>
      <c r="J49" s="50">
        <v>1600</v>
      </c>
      <c r="K49" s="50">
        <v>1600</v>
      </c>
      <c r="L49" s="50">
        <v>1600</v>
      </c>
      <c r="M49" s="50">
        <v>1600</v>
      </c>
      <c r="N49" s="50">
        <v>2000</v>
      </c>
      <c r="O49" s="50">
        <v>19600</v>
      </c>
      <c r="P49" s="50">
        <v>0</v>
      </c>
      <c r="Q49" s="50">
        <v>0</v>
      </c>
      <c r="R49" s="50">
        <v>0</v>
      </c>
      <c r="S49" s="50">
        <v>0</v>
      </c>
      <c r="T49" s="50">
        <v>0</v>
      </c>
      <c r="U49" s="50">
        <v>0</v>
      </c>
      <c r="V49" s="50">
        <v>0</v>
      </c>
      <c r="W49" s="50">
        <v>0</v>
      </c>
      <c r="X49" s="50">
        <v>0</v>
      </c>
      <c r="Y49" s="50">
        <v>0</v>
      </c>
      <c r="Z49" s="50">
        <v>0</v>
      </c>
      <c r="AA49" s="50">
        <v>0</v>
      </c>
      <c r="AB49" s="50">
        <v>0</v>
      </c>
      <c r="AC49" s="50">
        <v>0</v>
      </c>
      <c r="AD49" s="50">
        <v>0</v>
      </c>
      <c r="AE49" s="50">
        <v>0</v>
      </c>
      <c r="AF49" s="50">
        <v>0</v>
      </c>
      <c r="AG49" s="50">
        <v>0</v>
      </c>
      <c r="AH49" s="50">
        <v>0</v>
      </c>
      <c r="AI49" s="50">
        <v>0</v>
      </c>
      <c r="AJ49" s="50">
        <v>0</v>
      </c>
      <c r="AK49" s="50">
        <v>0</v>
      </c>
      <c r="AL49" s="50">
        <v>0</v>
      </c>
      <c r="AM49" s="50">
        <v>0</v>
      </c>
      <c r="AN49" s="50">
        <v>0</v>
      </c>
      <c r="AO49" s="50">
        <v>0</v>
      </c>
    </row>
    <row r="50" spans="1:41" s="12" customFormat="1" ht="16.05" customHeight="1" x14ac:dyDescent="0.3">
      <c r="A50" s="231"/>
      <c r="B50" s="3" t="s">
        <v>118</v>
      </c>
      <c r="C50" s="46">
        <v>12406.244799999997</v>
      </c>
      <c r="D50" s="46">
        <v>9667.1739200000047</v>
      </c>
      <c r="E50" s="46">
        <v>11915.887999999999</v>
      </c>
      <c r="F50" s="46">
        <v>3887.740319999999</v>
      </c>
      <c r="G50" s="46">
        <v>9189.4357600000003</v>
      </c>
      <c r="H50" s="46">
        <v>9824.25</v>
      </c>
      <c r="I50" s="46">
        <v>11886.976000000002</v>
      </c>
      <c r="J50" s="46">
        <v>6853.8080000000009</v>
      </c>
      <c r="K50" s="46">
        <v>8329.2974799999974</v>
      </c>
      <c r="L50" s="46">
        <v>8509.8244000000013</v>
      </c>
      <c r="M50" s="46">
        <v>13809.710500000001</v>
      </c>
      <c r="N50" s="46">
        <v>11520.772239999998</v>
      </c>
      <c r="O50" s="46">
        <v>117801.12142000004</v>
      </c>
      <c r="P50" s="46">
        <v>0</v>
      </c>
      <c r="Q50" s="46">
        <v>0</v>
      </c>
      <c r="R50" s="46">
        <v>0</v>
      </c>
      <c r="S50" s="46">
        <v>0</v>
      </c>
      <c r="T50" s="46">
        <v>0</v>
      </c>
      <c r="U50" s="46">
        <v>0</v>
      </c>
      <c r="V50" s="46">
        <v>0</v>
      </c>
      <c r="W50" s="46">
        <v>0</v>
      </c>
      <c r="X50" s="46">
        <v>0</v>
      </c>
      <c r="Y50" s="46">
        <v>0</v>
      </c>
      <c r="Z50" s="46">
        <v>0</v>
      </c>
      <c r="AA50" s="46">
        <v>0</v>
      </c>
      <c r="AB50" s="46">
        <v>0</v>
      </c>
      <c r="AC50" s="46">
        <v>0</v>
      </c>
      <c r="AD50" s="46">
        <v>0</v>
      </c>
      <c r="AE50" s="46">
        <v>0</v>
      </c>
      <c r="AF50" s="46">
        <v>0</v>
      </c>
      <c r="AG50" s="46">
        <v>0</v>
      </c>
      <c r="AH50" s="46">
        <v>0</v>
      </c>
      <c r="AI50" s="46">
        <v>0</v>
      </c>
      <c r="AJ50" s="46">
        <v>0</v>
      </c>
      <c r="AK50" s="46">
        <v>0</v>
      </c>
      <c r="AL50" s="46">
        <v>0</v>
      </c>
      <c r="AM50" s="46">
        <v>0</v>
      </c>
      <c r="AN50" s="46">
        <v>0</v>
      </c>
      <c r="AO50" s="46">
        <v>0</v>
      </c>
    </row>
    <row r="51" spans="1:41" s="12" customFormat="1" ht="16.05" customHeight="1" x14ac:dyDescent="0.3">
      <c r="A51" s="231"/>
      <c r="B51" s="3" t="s">
        <v>119</v>
      </c>
      <c r="C51" s="46"/>
      <c r="D51" s="46"/>
      <c r="E51" s="46"/>
      <c r="F51" s="46"/>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N51" s="59"/>
      <c r="AO51" s="59"/>
    </row>
    <row r="52" spans="1:41" s="8" customFormat="1" ht="16.05" customHeight="1" x14ac:dyDescent="0.3">
      <c r="A52" s="236"/>
      <c r="B52" s="49" t="s">
        <v>121</v>
      </c>
      <c r="C52" s="45">
        <v>1125</v>
      </c>
      <c r="D52" s="45">
        <v>1119.8903684863014</v>
      </c>
      <c r="E52" s="45">
        <v>1114.7328341771622</v>
      </c>
      <c r="F52" s="45">
        <v>1109.5269479838746</v>
      </c>
      <c r="G52" s="45">
        <v>1104.2722566075247</v>
      </c>
      <c r="H52" s="45">
        <v>1098.9683024995218</v>
      </c>
      <c r="I52" s="45">
        <v>1093.6146238217561</v>
      </c>
      <c r="J52" s="45">
        <v>1088.210754406387</v>
      </c>
      <c r="K52" s="45">
        <v>1082.7562237152483</v>
      </c>
      <c r="L52" s="45">
        <v>1077.2505567988801</v>
      </c>
      <c r="M52" s="45">
        <v>1071.6932742551712</v>
      </c>
      <c r="N52" s="45">
        <v>1066.0838921876148</v>
      </c>
      <c r="O52" s="46">
        <v>13152.000034939443</v>
      </c>
      <c r="P52" s="45">
        <v>0</v>
      </c>
      <c r="Q52" s="45">
        <v>0</v>
      </c>
      <c r="R52" s="45">
        <v>0</v>
      </c>
      <c r="S52" s="45">
        <v>0</v>
      </c>
      <c r="T52" s="45">
        <v>0</v>
      </c>
      <c r="U52" s="45">
        <v>0</v>
      </c>
      <c r="V52" s="45">
        <v>0</v>
      </c>
      <c r="W52" s="45">
        <v>0</v>
      </c>
      <c r="X52" s="45">
        <v>0</v>
      </c>
      <c r="Y52" s="45">
        <v>0</v>
      </c>
      <c r="Z52" s="45">
        <v>0</v>
      </c>
      <c r="AA52" s="45">
        <v>0</v>
      </c>
      <c r="AB52" s="46">
        <v>0</v>
      </c>
      <c r="AC52" s="45">
        <v>0</v>
      </c>
      <c r="AD52" s="45">
        <v>0</v>
      </c>
      <c r="AE52" s="45">
        <v>0</v>
      </c>
      <c r="AF52" s="45">
        <v>0</v>
      </c>
      <c r="AG52" s="45">
        <v>0</v>
      </c>
      <c r="AH52" s="45">
        <v>0</v>
      </c>
      <c r="AI52" s="45">
        <v>0</v>
      </c>
      <c r="AJ52" s="45">
        <v>0</v>
      </c>
      <c r="AK52" s="45">
        <v>0</v>
      </c>
      <c r="AL52" s="45">
        <v>0</v>
      </c>
      <c r="AM52" s="45">
        <v>0</v>
      </c>
      <c r="AN52" s="45">
        <v>0</v>
      </c>
      <c r="AO52" s="46">
        <v>0</v>
      </c>
    </row>
    <row r="53" spans="1:41" s="8" customFormat="1" ht="16.05" customHeight="1" x14ac:dyDescent="0.3">
      <c r="A53" s="236"/>
      <c r="B53" s="49" t="s">
        <v>122</v>
      </c>
      <c r="C53" s="45">
        <v>427.08333333333331</v>
      </c>
      <c r="D53" s="45">
        <v>424.19407073206185</v>
      </c>
      <c r="E53" s="45">
        <v>421.28012901273786</v>
      </c>
      <c r="F53" s="45">
        <v>418.34129737456135</v>
      </c>
      <c r="G53" s="45">
        <v>415.37736321614204</v>
      </c>
      <c r="H53" s="45">
        <v>412.38811212011962</v>
      </c>
      <c r="I53" s="45">
        <v>409.37332783765197</v>
      </c>
      <c r="J53" s="45">
        <v>406.3327922727716</v>
      </c>
      <c r="K53" s="45">
        <v>403.26628546660783</v>
      </c>
      <c r="L53" s="45">
        <v>400.17358558147475</v>
      </c>
      <c r="M53" s="45">
        <v>482.47113555148962</v>
      </c>
      <c r="N53" s="45">
        <v>478.7475238794662</v>
      </c>
      <c r="O53" s="46">
        <v>5099.0289563784181</v>
      </c>
      <c r="P53" s="45">
        <v>0</v>
      </c>
      <c r="Q53" s="45">
        <v>0</v>
      </c>
      <c r="R53" s="45">
        <v>0</v>
      </c>
      <c r="S53" s="45">
        <v>0</v>
      </c>
      <c r="T53" s="45">
        <v>0</v>
      </c>
      <c r="U53" s="45">
        <v>0</v>
      </c>
      <c r="V53" s="45">
        <v>0</v>
      </c>
      <c r="W53" s="45">
        <v>0</v>
      </c>
      <c r="X53" s="45">
        <v>0</v>
      </c>
      <c r="Y53" s="45">
        <v>0</v>
      </c>
      <c r="Z53" s="45">
        <v>0</v>
      </c>
      <c r="AA53" s="45">
        <v>0</v>
      </c>
      <c r="AB53" s="46">
        <v>0</v>
      </c>
      <c r="AC53" s="45">
        <v>0</v>
      </c>
      <c r="AD53" s="45">
        <v>0</v>
      </c>
      <c r="AE53" s="45">
        <v>0</v>
      </c>
      <c r="AF53" s="45">
        <v>0</v>
      </c>
      <c r="AG53" s="45">
        <v>0</v>
      </c>
      <c r="AH53" s="45">
        <v>0</v>
      </c>
      <c r="AI53" s="45">
        <v>0</v>
      </c>
      <c r="AJ53" s="45">
        <v>0</v>
      </c>
      <c r="AK53" s="45">
        <v>0</v>
      </c>
      <c r="AL53" s="45">
        <v>0</v>
      </c>
      <c r="AM53" s="45">
        <v>0</v>
      </c>
      <c r="AN53" s="45">
        <v>0</v>
      </c>
      <c r="AO53" s="46">
        <v>0</v>
      </c>
    </row>
    <row r="54" spans="1:41" s="8" customFormat="1" ht="16.05" customHeight="1" x14ac:dyDescent="0.3">
      <c r="A54" s="236"/>
      <c r="B54" s="49" t="s">
        <v>123</v>
      </c>
      <c r="C54" s="45">
        <v>0</v>
      </c>
      <c r="D54" s="45">
        <v>0</v>
      </c>
      <c r="E54" s="45">
        <v>0</v>
      </c>
      <c r="F54" s="45">
        <v>0</v>
      </c>
      <c r="G54" s="45">
        <v>0</v>
      </c>
      <c r="H54" s="45">
        <v>0</v>
      </c>
      <c r="I54" s="45">
        <v>0</v>
      </c>
      <c r="J54" s="45">
        <v>0</v>
      </c>
      <c r="K54" s="45">
        <v>0</v>
      </c>
      <c r="L54" s="45">
        <v>0</v>
      </c>
      <c r="M54" s="45">
        <v>0</v>
      </c>
      <c r="N54" s="45">
        <v>275.625</v>
      </c>
      <c r="O54" s="46">
        <v>275.625</v>
      </c>
      <c r="P54" s="45">
        <v>0</v>
      </c>
      <c r="Q54" s="45">
        <v>0</v>
      </c>
      <c r="R54" s="45">
        <v>0</v>
      </c>
      <c r="S54" s="45">
        <v>0</v>
      </c>
      <c r="T54" s="45">
        <v>0</v>
      </c>
      <c r="U54" s="45">
        <v>0</v>
      </c>
      <c r="V54" s="45">
        <v>0</v>
      </c>
      <c r="W54" s="45">
        <v>0</v>
      </c>
      <c r="X54" s="45">
        <v>0</v>
      </c>
      <c r="Y54" s="45">
        <v>0</v>
      </c>
      <c r="Z54" s="45">
        <v>0</v>
      </c>
      <c r="AA54" s="45">
        <v>0</v>
      </c>
      <c r="AB54" s="46">
        <v>0</v>
      </c>
      <c r="AC54" s="45">
        <v>0</v>
      </c>
      <c r="AD54" s="45">
        <v>0</v>
      </c>
      <c r="AE54" s="45">
        <v>0</v>
      </c>
      <c r="AF54" s="45">
        <v>0</v>
      </c>
      <c r="AG54" s="45">
        <v>0</v>
      </c>
      <c r="AH54" s="45">
        <v>0</v>
      </c>
      <c r="AI54" s="45">
        <v>0</v>
      </c>
      <c r="AJ54" s="45">
        <v>0</v>
      </c>
      <c r="AK54" s="45">
        <v>0</v>
      </c>
      <c r="AL54" s="45">
        <v>0</v>
      </c>
      <c r="AM54" s="45">
        <v>0</v>
      </c>
      <c r="AN54" s="45">
        <v>0</v>
      </c>
      <c r="AO54" s="46">
        <v>0</v>
      </c>
    </row>
    <row r="55" spans="1:41" s="8" customFormat="1" ht="16.05" customHeight="1" x14ac:dyDescent="0.3">
      <c r="A55" s="236"/>
      <c r="B55" s="49" t="s">
        <v>124</v>
      </c>
      <c r="C55" s="45">
        <v>442.70833333333331</v>
      </c>
      <c r="D55" s="45">
        <v>435.55269146284434</v>
      </c>
      <c r="E55" s="45">
        <v>428.32251165620448</v>
      </c>
      <c r="F55" s="45">
        <v>421.0170174765787</v>
      </c>
      <c r="G55" s="45">
        <v>413.63542439924851</v>
      </c>
      <c r="H55" s="45">
        <v>406.17693972736282</v>
      </c>
      <c r="I55" s="45">
        <v>398.64076250681171</v>
      </c>
      <c r="J55" s="45">
        <v>391.02608344021303</v>
      </c>
      <c r="K55" s="45">
        <v>383.33208480000405</v>
      </c>
      <c r="L55" s="45">
        <v>375.55794034062626</v>
      </c>
      <c r="M55" s="45">
        <v>367.70281520979654</v>
      </c>
      <c r="N55" s="45">
        <v>359.765865858854</v>
      </c>
      <c r="O55" s="46">
        <v>4823.4384702118787</v>
      </c>
      <c r="P55" s="45">
        <v>0</v>
      </c>
      <c r="Q55" s="45">
        <v>0</v>
      </c>
      <c r="R55" s="45">
        <v>0</v>
      </c>
      <c r="S55" s="45">
        <v>0</v>
      </c>
      <c r="T55" s="45">
        <v>0</v>
      </c>
      <c r="U55" s="45">
        <v>0</v>
      </c>
      <c r="V55" s="45">
        <v>0</v>
      </c>
      <c r="W55" s="45">
        <v>0</v>
      </c>
      <c r="X55" s="45">
        <v>0</v>
      </c>
      <c r="Y55" s="45">
        <v>0</v>
      </c>
      <c r="Z55" s="45">
        <v>0</v>
      </c>
      <c r="AA55" s="45">
        <v>0</v>
      </c>
      <c r="AB55" s="46">
        <v>0</v>
      </c>
      <c r="AC55" s="45">
        <v>0</v>
      </c>
      <c r="AD55" s="45">
        <v>0</v>
      </c>
      <c r="AE55" s="45">
        <v>0</v>
      </c>
      <c r="AF55" s="45">
        <v>0</v>
      </c>
      <c r="AG55" s="45">
        <v>0</v>
      </c>
      <c r="AH55" s="45">
        <v>0</v>
      </c>
      <c r="AI55" s="45">
        <v>0</v>
      </c>
      <c r="AJ55" s="45">
        <v>0</v>
      </c>
      <c r="AK55" s="45">
        <v>0</v>
      </c>
      <c r="AL55" s="45">
        <v>0</v>
      </c>
      <c r="AM55" s="45">
        <v>0</v>
      </c>
      <c r="AN55" s="45">
        <v>0</v>
      </c>
      <c r="AO55" s="46">
        <v>0</v>
      </c>
    </row>
    <row r="56" spans="1:41" s="4" customFormat="1" ht="16.05" customHeight="1" thickBot="1" x14ac:dyDescent="0.35">
      <c r="A56" s="234"/>
      <c r="B56" s="47" t="s">
        <v>125</v>
      </c>
      <c r="C56" s="50">
        <v>1994.7916666666665</v>
      </c>
      <c r="D56" s="50">
        <v>1979.6371306812075</v>
      </c>
      <c r="E56" s="50">
        <v>1964.3354748461047</v>
      </c>
      <c r="F56" s="50">
        <v>1948.8852628350148</v>
      </c>
      <c r="G56" s="50">
        <v>1933.2850442229153</v>
      </c>
      <c r="H56" s="50">
        <v>1917.5333543470042</v>
      </c>
      <c r="I56" s="50">
        <v>1901.6287141662197</v>
      </c>
      <c r="J56" s="50">
        <v>1885.5696301193716</v>
      </c>
      <c r="K56" s="50">
        <v>1869.35459398186</v>
      </c>
      <c r="L56" s="50">
        <v>1852.982082720981</v>
      </c>
      <c r="M56" s="50">
        <v>1921.8672250164573</v>
      </c>
      <c r="N56" s="50">
        <v>2180.222281925935</v>
      </c>
      <c r="O56" s="50">
        <v>23350.092461529741</v>
      </c>
      <c r="P56" s="50">
        <v>0</v>
      </c>
      <c r="Q56" s="50">
        <v>0</v>
      </c>
      <c r="R56" s="50">
        <v>0</v>
      </c>
      <c r="S56" s="50">
        <v>0</v>
      </c>
      <c r="T56" s="50">
        <v>0</v>
      </c>
      <c r="U56" s="50">
        <v>0</v>
      </c>
      <c r="V56" s="50">
        <v>0</v>
      </c>
      <c r="W56" s="50">
        <v>0</v>
      </c>
      <c r="X56" s="50">
        <v>0</v>
      </c>
      <c r="Y56" s="50">
        <v>0</v>
      </c>
      <c r="Z56" s="50">
        <v>0</v>
      </c>
      <c r="AA56" s="50">
        <v>0</v>
      </c>
      <c r="AB56" s="50">
        <v>0</v>
      </c>
      <c r="AC56" s="50">
        <v>0</v>
      </c>
      <c r="AD56" s="50">
        <v>0</v>
      </c>
      <c r="AE56" s="50">
        <v>0</v>
      </c>
      <c r="AF56" s="50">
        <v>0</v>
      </c>
      <c r="AG56" s="50">
        <v>0</v>
      </c>
      <c r="AH56" s="50">
        <v>0</v>
      </c>
      <c r="AI56" s="50">
        <v>0</v>
      </c>
      <c r="AJ56" s="50">
        <v>0</v>
      </c>
      <c r="AK56" s="50">
        <v>0</v>
      </c>
      <c r="AL56" s="50">
        <v>0</v>
      </c>
      <c r="AM56" s="50">
        <v>0</v>
      </c>
      <c r="AN56" s="50">
        <v>0</v>
      </c>
      <c r="AO56" s="50">
        <v>0</v>
      </c>
    </row>
    <row r="57" spans="1:41" s="4" customFormat="1" ht="16.05" customHeight="1" x14ac:dyDescent="0.3">
      <c r="A57" s="234"/>
      <c r="B57" s="47" t="s">
        <v>126</v>
      </c>
      <c r="C57" s="46">
        <v>10411.453133333331</v>
      </c>
      <c r="D57" s="46">
        <v>7687.5367893187977</v>
      </c>
      <c r="E57" s="46">
        <v>9951.5525251538947</v>
      </c>
      <c r="F57" s="46">
        <v>1938.8550571649841</v>
      </c>
      <c r="G57" s="46">
        <v>7256.1507157770848</v>
      </c>
      <c r="H57" s="46">
        <v>7906.7166456529958</v>
      </c>
      <c r="I57" s="46">
        <v>9985.3472858337827</v>
      </c>
      <c r="J57" s="46">
        <v>4968.2383698806298</v>
      </c>
      <c r="K57" s="46">
        <v>6459.9428860181379</v>
      </c>
      <c r="L57" s="46">
        <v>6656.8423172790208</v>
      </c>
      <c r="M57" s="46">
        <v>11887.843274983545</v>
      </c>
      <c r="N57" s="46">
        <v>9340.5499580740634</v>
      </c>
      <c r="O57" s="46">
        <v>94451.028958470299</v>
      </c>
      <c r="P57" s="46">
        <v>0</v>
      </c>
      <c r="Q57" s="46">
        <v>0</v>
      </c>
      <c r="R57" s="46">
        <v>0</v>
      </c>
      <c r="S57" s="46">
        <v>0</v>
      </c>
      <c r="T57" s="46">
        <v>0</v>
      </c>
      <c r="U57" s="46">
        <v>0</v>
      </c>
      <c r="V57" s="46">
        <v>0</v>
      </c>
      <c r="W57" s="46">
        <v>0</v>
      </c>
      <c r="X57" s="46">
        <v>0</v>
      </c>
      <c r="Y57" s="46">
        <v>0</v>
      </c>
      <c r="Z57" s="46">
        <v>0</v>
      </c>
      <c r="AA57" s="46">
        <v>0</v>
      </c>
      <c r="AB57" s="46">
        <v>0</v>
      </c>
      <c r="AC57" s="46">
        <v>0</v>
      </c>
      <c r="AD57" s="46">
        <v>0</v>
      </c>
      <c r="AE57" s="46">
        <v>0</v>
      </c>
      <c r="AF57" s="46">
        <v>0</v>
      </c>
      <c r="AG57" s="46">
        <v>0</v>
      </c>
      <c r="AH57" s="46">
        <v>0</v>
      </c>
      <c r="AI57" s="46">
        <v>0</v>
      </c>
      <c r="AJ57" s="46">
        <v>0</v>
      </c>
      <c r="AK57" s="46">
        <v>0</v>
      </c>
      <c r="AL57" s="46">
        <v>0</v>
      </c>
      <c r="AM57" s="46">
        <v>0</v>
      </c>
      <c r="AN57" s="46">
        <v>0</v>
      </c>
      <c r="AO57" s="46">
        <v>0</v>
      </c>
    </row>
    <row r="58" spans="1:41" s="8" customFormat="1" ht="16.05" customHeight="1" x14ac:dyDescent="0.3">
      <c r="A58" s="236" t="s">
        <v>127</v>
      </c>
      <c r="B58" s="49" t="s">
        <v>36</v>
      </c>
      <c r="C58" s="79">
        <v>1978.1760953333328</v>
      </c>
      <c r="D58" s="79">
        <v>1460.6319899705716</v>
      </c>
      <c r="E58" s="79">
        <v>1890.7949797792401</v>
      </c>
      <c r="F58" s="79">
        <v>368.382460861347</v>
      </c>
      <c r="G58" s="79">
        <v>1378.6686359976461</v>
      </c>
      <c r="H58" s="79">
        <v>1502.2761626740692</v>
      </c>
      <c r="I58" s="79">
        <v>1897.2159843084187</v>
      </c>
      <c r="J58" s="79">
        <v>943.9652902773197</v>
      </c>
      <c r="K58" s="79">
        <v>1227.3891483434463</v>
      </c>
      <c r="L58" s="79">
        <v>1264.8000402830139</v>
      </c>
      <c r="M58" s="79">
        <v>2258.6902222468734</v>
      </c>
      <c r="N58" s="79">
        <v>1774.704492034072</v>
      </c>
      <c r="O58" s="46">
        <v>17945.695502109349</v>
      </c>
      <c r="P58" s="45">
        <v>0</v>
      </c>
      <c r="Q58" s="45">
        <v>0</v>
      </c>
      <c r="R58" s="45">
        <v>0</v>
      </c>
      <c r="S58" s="45">
        <v>0</v>
      </c>
      <c r="T58" s="45">
        <v>0</v>
      </c>
      <c r="U58" s="45">
        <v>0</v>
      </c>
      <c r="V58" s="45">
        <v>0</v>
      </c>
      <c r="W58" s="45">
        <v>0</v>
      </c>
      <c r="X58" s="45">
        <v>0</v>
      </c>
      <c r="Y58" s="45">
        <v>0</v>
      </c>
      <c r="Z58" s="45">
        <v>0</v>
      </c>
      <c r="AA58" s="45">
        <v>0</v>
      </c>
      <c r="AB58" s="46">
        <v>0</v>
      </c>
      <c r="AC58" s="45">
        <v>0</v>
      </c>
      <c r="AD58" s="45">
        <v>0</v>
      </c>
      <c r="AE58" s="45">
        <v>0</v>
      </c>
      <c r="AF58" s="45">
        <v>0</v>
      </c>
      <c r="AG58" s="45">
        <v>0</v>
      </c>
      <c r="AH58" s="45">
        <v>0</v>
      </c>
      <c r="AI58" s="45">
        <v>0</v>
      </c>
      <c r="AJ58" s="45">
        <v>0</v>
      </c>
      <c r="AK58" s="45">
        <v>0</v>
      </c>
      <c r="AL58" s="45">
        <v>0</v>
      </c>
      <c r="AM58" s="45">
        <v>0</v>
      </c>
      <c r="AN58" s="45">
        <v>0</v>
      </c>
      <c r="AO58" s="46">
        <v>0</v>
      </c>
    </row>
    <row r="59" spans="1:41" s="12" customFormat="1" ht="16.05" customHeight="1" x14ac:dyDescent="0.3">
      <c r="A59" s="231"/>
      <c r="B59" s="3" t="s">
        <v>67</v>
      </c>
      <c r="C59" s="46">
        <v>8433.2770379999984</v>
      </c>
      <c r="D59" s="46">
        <v>6226.9047993482263</v>
      </c>
      <c r="E59" s="46">
        <v>8060.7575453746549</v>
      </c>
      <c r="F59" s="46">
        <v>1570.4725963036371</v>
      </c>
      <c r="G59" s="46">
        <v>5877.4820797794382</v>
      </c>
      <c r="H59" s="46">
        <v>6404.4404829789264</v>
      </c>
      <c r="I59" s="46">
        <v>8088.1313015253636</v>
      </c>
      <c r="J59" s="46">
        <v>4024.2730796033102</v>
      </c>
      <c r="K59" s="46">
        <v>5232.5537376746915</v>
      </c>
      <c r="L59" s="46">
        <v>5392.0422769960069</v>
      </c>
      <c r="M59" s="46">
        <v>9629.1530527366704</v>
      </c>
      <c r="N59" s="46">
        <v>7565.8454660399912</v>
      </c>
      <c r="O59" s="46">
        <v>76505.333456360953</v>
      </c>
      <c r="P59" s="46">
        <v>0</v>
      </c>
      <c r="Q59" s="46">
        <v>0</v>
      </c>
      <c r="R59" s="46">
        <v>0</v>
      </c>
      <c r="S59" s="46">
        <v>0</v>
      </c>
      <c r="T59" s="46">
        <v>0</v>
      </c>
      <c r="U59" s="46">
        <v>0</v>
      </c>
      <c r="V59" s="46">
        <v>0</v>
      </c>
      <c r="W59" s="46">
        <v>0</v>
      </c>
      <c r="X59" s="46">
        <v>0</v>
      </c>
      <c r="Y59" s="46">
        <v>0</v>
      </c>
      <c r="Z59" s="46">
        <v>0</v>
      </c>
      <c r="AA59" s="46">
        <v>0</v>
      </c>
      <c r="AB59" s="46">
        <v>0</v>
      </c>
      <c r="AC59" s="46">
        <v>0</v>
      </c>
      <c r="AD59" s="46">
        <v>0</v>
      </c>
      <c r="AE59" s="46">
        <v>0</v>
      </c>
      <c r="AF59" s="46">
        <v>0</v>
      </c>
      <c r="AG59" s="46">
        <v>0</v>
      </c>
      <c r="AH59" s="46">
        <v>0</v>
      </c>
      <c r="AI59" s="46">
        <v>0</v>
      </c>
      <c r="AJ59" s="46">
        <v>0</v>
      </c>
      <c r="AK59" s="46">
        <v>0</v>
      </c>
      <c r="AL59" s="46">
        <v>0</v>
      </c>
      <c r="AM59" s="46">
        <v>0</v>
      </c>
      <c r="AN59" s="46">
        <v>0</v>
      </c>
      <c r="AO59" s="46">
        <v>0</v>
      </c>
    </row>
    <row r="60" spans="1:41" ht="16.05" customHeight="1" x14ac:dyDescent="0.3">
      <c r="A60" s="236" t="s">
        <v>242</v>
      </c>
      <c r="B60" s="16" t="s">
        <v>240</v>
      </c>
      <c r="C60" s="45">
        <v>0</v>
      </c>
      <c r="D60" s="45">
        <v>0</v>
      </c>
      <c r="E60" s="45">
        <v>0</v>
      </c>
      <c r="F60" s="45">
        <v>0</v>
      </c>
      <c r="G60" s="45">
        <v>0</v>
      </c>
      <c r="H60" s="45">
        <v>0</v>
      </c>
      <c r="I60" s="45">
        <v>0</v>
      </c>
      <c r="J60" s="45">
        <v>0</v>
      </c>
      <c r="K60" s="45">
        <v>0</v>
      </c>
      <c r="L60" s="45">
        <v>0</v>
      </c>
      <c r="M60" s="45">
        <v>0</v>
      </c>
      <c r="N60" s="45">
        <v>19000</v>
      </c>
      <c r="O60" s="46">
        <v>19000</v>
      </c>
      <c r="P60" s="45">
        <v>0</v>
      </c>
      <c r="Q60" s="45">
        <v>0</v>
      </c>
      <c r="R60" s="45">
        <v>0</v>
      </c>
      <c r="S60" s="45">
        <v>0</v>
      </c>
      <c r="T60" s="45">
        <v>0</v>
      </c>
      <c r="U60" s="45">
        <v>0</v>
      </c>
      <c r="V60" s="45">
        <v>0</v>
      </c>
      <c r="W60" s="45">
        <v>0</v>
      </c>
      <c r="X60" s="45">
        <v>0</v>
      </c>
      <c r="Y60" s="45">
        <v>0</v>
      </c>
      <c r="Z60" s="45">
        <v>0</v>
      </c>
      <c r="AA60" s="45">
        <v>0</v>
      </c>
      <c r="AB60" s="46">
        <v>0</v>
      </c>
      <c r="AC60" s="45">
        <v>0</v>
      </c>
      <c r="AD60" s="45">
        <v>0</v>
      </c>
      <c r="AE60" s="45">
        <v>0</v>
      </c>
      <c r="AF60" s="45">
        <v>0</v>
      </c>
      <c r="AG60" s="45">
        <v>0</v>
      </c>
      <c r="AH60" s="45">
        <v>0</v>
      </c>
      <c r="AI60" s="45">
        <v>0</v>
      </c>
      <c r="AJ60" s="45">
        <v>0</v>
      </c>
      <c r="AK60" s="45">
        <v>0</v>
      </c>
      <c r="AL60" s="45">
        <v>0</v>
      </c>
      <c r="AM60" s="45">
        <v>0</v>
      </c>
      <c r="AN60" s="45">
        <v>0</v>
      </c>
      <c r="AO60" s="46">
        <v>0</v>
      </c>
    </row>
    <row r="61" spans="1:41" s="12" customFormat="1" ht="16.05" customHeight="1" x14ac:dyDescent="0.3">
      <c r="A61" s="231"/>
      <c r="B61" s="3" t="s">
        <v>241</v>
      </c>
      <c r="C61" s="46">
        <v>8433.2770379999984</v>
      </c>
      <c r="D61" s="46">
        <v>6226.9047993482263</v>
      </c>
      <c r="E61" s="46">
        <v>8060.7575453746549</v>
      </c>
      <c r="F61" s="46">
        <v>1570.4725963036371</v>
      </c>
      <c r="G61" s="46">
        <v>5877.4820797794382</v>
      </c>
      <c r="H61" s="46">
        <v>6404.4404829789264</v>
      </c>
      <c r="I61" s="46">
        <v>8088.1313015253636</v>
      </c>
      <c r="J61" s="46">
        <v>4024.2730796033102</v>
      </c>
      <c r="K61" s="46">
        <v>5232.5537376746915</v>
      </c>
      <c r="L61" s="46">
        <v>5392.0422769960069</v>
      </c>
      <c r="M61" s="46">
        <v>9629.1530527366704</v>
      </c>
      <c r="N61" s="46">
        <v>-11434.154533960009</v>
      </c>
      <c r="O61" s="46">
        <v>57505.333456360953</v>
      </c>
      <c r="P61" s="46">
        <v>0</v>
      </c>
      <c r="Q61" s="46">
        <v>0</v>
      </c>
      <c r="R61" s="46">
        <v>0</v>
      </c>
      <c r="S61" s="46">
        <v>0</v>
      </c>
      <c r="T61" s="46">
        <v>0</v>
      </c>
      <c r="U61" s="46">
        <v>0</v>
      </c>
      <c r="V61" s="46">
        <v>0</v>
      </c>
      <c r="W61" s="46">
        <v>0</v>
      </c>
      <c r="X61" s="46">
        <v>0</v>
      </c>
      <c r="Y61" s="46">
        <v>0</v>
      </c>
      <c r="Z61" s="46">
        <v>0</v>
      </c>
      <c r="AA61" s="46">
        <v>0</v>
      </c>
      <c r="AB61" s="46">
        <v>0</v>
      </c>
      <c r="AC61" s="46">
        <v>0</v>
      </c>
      <c r="AD61" s="46">
        <v>0</v>
      </c>
      <c r="AE61" s="46">
        <v>0</v>
      </c>
      <c r="AF61" s="46">
        <v>0</v>
      </c>
      <c r="AG61" s="46">
        <v>0</v>
      </c>
      <c r="AH61" s="46">
        <v>0</v>
      </c>
      <c r="AI61" s="46">
        <v>0</v>
      </c>
      <c r="AJ61" s="46">
        <v>0</v>
      </c>
      <c r="AK61" s="46">
        <v>0</v>
      </c>
      <c r="AL61" s="46">
        <v>0</v>
      </c>
      <c r="AM61" s="46">
        <v>0</v>
      </c>
      <c r="AN61" s="46">
        <v>0</v>
      </c>
      <c r="AO61" s="46">
        <v>0</v>
      </c>
    </row>
    <row r="62" spans="1:41" s="18" customFormat="1" ht="16.05" customHeight="1" x14ac:dyDescent="0.25">
      <c r="A62" s="240"/>
      <c r="B62" s="6" t="s">
        <v>128</v>
      </c>
      <c r="C62" s="61">
        <v>0.17068785041167753</v>
      </c>
      <c r="D62" s="61">
        <v>0.14138483418073708</v>
      </c>
      <c r="E62" s="61">
        <v>0.15733342075073103</v>
      </c>
      <c r="F62" s="61">
        <v>3.1887716655559485E-2</v>
      </c>
      <c r="G62" s="61">
        <v>0.12367808877955791</v>
      </c>
      <c r="H62" s="61">
        <v>0.13424529907516564</v>
      </c>
      <c r="I62" s="61">
        <v>0.17313036585237415</v>
      </c>
      <c r="J62" s="61">
        <v>8.2570956233659759E-2</v>
      </c>
      <c r="K62" s="61">
        <v>0.11034049551967766</v>
      </c>
      <c r="L62" s="61">
        <v>0.12662369847724003</v>
      </c>
      <c r="M62" s="61">
        <v>0.19035326293273927</v>
      </c>
      <c r="N62" s="61">
        <v>0.16082514947818957</v>
      </c>
      <c r="O62" s="61">
        <v>0.13369173289324432</v>
      </c>
      <c r="P62" s="61">
        <v>0</v>
      </c>
      <c r="Q62" s="61">
        <v>0</v>
      </c>
      <c r="R62" s="61">
        <v>0</v>
      </c>
      <c r="S62" s="61">
        <v>0</v>
      </c>
      <c r="T62" s="61">
        <v>0</v>
      </c>
      <c r="U62" s="61">
        <v>0</v>
      </c>
      <c r="V62" s="61">
        <v>0</v>
      </c>
      <c r="W62" s="61">
        <v>0</v>
      </c>
      <c r="X62" s="61">
        <v>0</v>
      </c>
      <c r="Y62" s="61">
        <v>0</v>
      </c>
      <c r="Z62" s="61">
        <v>0</v>
      </c>
      <c r="AA62" s="61">
        <v>0</v>
      </c>
      <c r="AB62" s="61">
        <v>0</v>
      </c>
      <c r="AC62" s="61">
        <v>0</v>
      </c>
      <c r="AD62" s="61">
        <v>0</v>
      </c>
      <c r="AE62" s="61">
        <v>0</v>
      </c>
      <c r="AF62" s="61">
        <v>0</v>
      </c>
      <c r="AG62" s="61">
        <v>0</v>
      </c>
      <c r="AH62" s="61">
        <v>0</v>
      </c>
      <c r="AI62" s="61">
        <v>0</v>
      </c>
      <c r="AJ62" s="61">
        <v>0</v>
      </c>
      <c r="AK62" s="61">
        <v>0</v>
      </c>
      <c r="AL62" s="61">
        <v>0</v>
      </c>
      <c r="AM62" s="61">
        <v>0</v>
      </c>
      <c r="AN62" s="61">
        <v>0</v>
      </c>
      <c r="AO62" s="61">
        <v>0</v>
      </c>
    </row>
    <row r="63" spans="1:41" ht="16.05" customHeight="1" x14ac:dyDescent="0.3">
      <c r="B63" s="3"/>
      <c r="C63" s="63"/>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row>
    <row r="64" spans="1:41" s="82" customFormat="1" ht="16.05" customHeight="1" x14ac:dyDescent="0.3">
      <c r="A64" s="250"/>
      <c r="B64" s="80"/>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81"/>
      <c r="AJ64" s="81"/>
      <c r="AK64" s="81"/>
      <c r="AL64" s="81"/>
      <c r="AM64" s="81"/>
      <c r="AN64" s="81"/>
      <c r="AO64" s="81"/>
    </row>
    <row r="65" spans="1:41" ht="16.05" customHeight="1" x14ac:dyDescent="0.3">
      <c r="B65" s="230" t="s">
        <v>449</v>
      </c>
      <c r="I65" s="83"/>
      <c r="J65" s="83"/>
      <c r="K65" s="83"/>
      <c r="L65" s="83"/>
      <c r="M65" s="83"/>
      <c r="N65" s="83"/>
    </row>
    <row r="66" spans="1:41" ht="16.05" customHeight="1" x14ac:dyDescent="0.3">
      <c r="B66" s="6" t="s">
        <v>88</v>
      </c>
    </row>
    <row r="67" spans="1:41" ht="16.05" customHeight="1" x14ac:dyDescent="0.3">
      <c r="B67" s="7"/>
    </row>
    <row r="68" spans="1:41" s="38" customFormat="1" ht="18" customHeight="1" x14ac:dyDescent="0.25">
      <c r="A68" s="235"/>
      <c r="B68" s="35"/>
      <c r="C68" s="36">
        <v>44681</v>
      </c>
      <c r="D68" s="36">
        <v>44712</v>
      </c>
      <c r="E68" s="36">
        <v>44742</v>
      </c>
      <c r="F68" s="36">
        <v>44773</v>
      </c>
      <c r="G68" s="36">
        <v>44804</v>
      </c>
      <c r="H68" s="36">
        <v>44834</v>
      </c>
      <c r="I68" s="36">
        <v>44865</v>
      </c>
      <c r="J68" s="36">
        <v>44895</v>
      </c>
      <c r="K68" s="36">
        <v>44926</v>
      </c>
      <c r="L68" s="36">
        <v>44957</v>
      </c>
      <c r="M68" s="36">
        <v>44985</v>
      </c>
      <c r="N68" s="36">
        <v>45016</v>
      </c>
      <c r="O68" s="37" t="s">
        <v>451</v>
      </c>
      <c r="P68" s="36">
        <v>45046</v>
      </c>
      <c r="Q68" s="36">
        <v>45077</v>
      </c>
      <c r="R68" s="36">
        <v>45107</v>
      </c>
      <c r="S68" s="36">
        <v>45138</v>
      </c>
      <c r="T68" s="36">
        <v>45169</v>
      </c>
      <c r="U68" s="36">
        <v>45199</v>
      </c>
      <c r="V68" s="36">
        <v>45230</v>
      </c>
      <c r="W68" s="36">
        <v>45260</v>
      </c>
      <c r="X68" s="36">
        <v>45291</v>
      </c>
      <c r="Y68" s="36">
        <v>45322</v>
      </c>
      <c r="Z68" s="36">
        <v>45351</v>
      </c>
      <c r="AA68" s="36">
        <v>45382</v>
      </c>
      <c r="AB68" s="37" t="s">
        <v>452</v>
      </c>
      <c r="AC68" s="36">
        <v>45412</v>
      </c>
      <c r="AD68" s="36">
        <v>45443</v>
      </c>
      <c r="AE68" s="36">
        <v>45473</v>
      </c>
      <c r="AF68" s="36">
        <v>45504</v>
      </c>
      <c r="AG68" s="36">
        <v>45535</v>
      </c>
      <c r="AH68" s="36">
        <v>45565</v>
      </c>
      <c r="AI68" s="36">
        <v>45596</v>
      </c>
      <c r="AJ68" s="36">
        <v>45626</v>
      </c>
      <c r="AK68" s="36">
        <v>45657</v>
      </c>
      <c r="AL68" s="36">
        <v>45688</v>
      </c>
      <c r="AM68" s="36">
        <v>45716</v>
      </c>
      <c r="AN68" s="36">
        <v>45747</v>
      </c>
      <c r="AO68" s="37" t="s">
        <v>453</v>
      </c>
    </row>
    <row r="69" spans="1:41" ht="16.05" customHeight="1" x14ac:dyDescent="0.3">
      <c r="B69" s="12" t="s">
        <v>71</v>
      </c>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c r="AM69" s="45"/>
      <c r="AN69" s="45"/>
      <c r="AO69" s="45"/>
    </row>
    <row r="70" spans="1:41" ht="16.05" customHeight="1" x14ac:dyDescent="0.3">
      <c r="B70" s="49" t="s">
        <v>67</v>
      </c>
      <c r="C70" s="45">
        <v>8433.2770379999984</v>
      </c>
      <c r="D70" s="45">
        <v>6226.9047993482263</v>
      </c>
      <c r="E70" s="45">
        <v>8060.7575453746549</v>
      </c>
      <c r="F70" s="45">
        <v>1570.4725963036371</v>
      </c>
      <c r="G70" s="45">
        <v>5877.4820797794382</v>
      </c>
      <c r="H70" s="45">
        <v>6404.4404829789264</v>
      </c>
      <c r="I70" s="45">
        <v>8088.1313015253636</v>
      </c>
      <c r="J70" s="45">
        <v>4024.2730796033102</v>
      </c>
      <c r="K70" s="45">
        <v>5232.5537376746915</v>
      </c>
      <c r="L70" s="45">
        <v>5392.0422769960069</v>
      </c>
      <c r="M70" s="45">
        <v>9629.1530527366704</v>
      </c>
      <c r="N70" s="45">
        <v>7565.8454660399912</v>
      </c>
      <c r="O70" s="45">
        <v>76505.33345636091</v>
      </c>
      <c r="P70" s="45">
        <v>0</v>
      </c>
      <c r="Q70" s="45">
        <v>0</v>
      </c>
      <c r="R70" s="45">
        <v>0</v>
      </c>
      <c r="S70" s="45">
        <v>0</v>
      </c>
      <c r="T70" s="45">
        <v>0</v>
      </c>
      <c r="U70" s="45">
        <v>0</v>
      </c>
      <c r="V70" s="45">
        <v>0</v>
      </c>
      <c r="W70" s="45">
        <v>0</v>
      </c>
      <c r="X70" s="45">
        <v>0</v>
      </c>
      <c r="Y70" s="45">
        <v>0</v>
      </c>
      <c r="Z70" s="45">
        <v>0</v>
      </c>
      <c r="AA70" s="45">
        <v>0</v>
      </c>
      <c r="AB70" s="45">
        <v>0</v>
      </c>
      <c r="AC70" s="45">
        <v>0</v>
      </c>
      <c r="AD70" s="45">
        <v>0</v>
      </c>
      <c r="AE70" s="45">
        <v>0</v>
      </c>
      <c r="AF70" s="45">
        <v>0</v>
      </c>
      <c r="AG70" s="45">
        <v>0</v>
      </c>
      <c r="AH70" s="45">
        <v>0</v>
      </c>
      <c r="AI70" s="45">
        <v>0</v>
      </c>
      <c r="AJ70" s="45">
        <v>0</v>
      </c>
      <c r="AK70" s="45">
        <v>0</v>
      </c>
      <c r="AL70" s="45">
        <v>0</v>
      </c>
      <c r="AM70" s="45">
        <v>0</v>
      </c>
      <c r="AN70" s="45">
        <v>0</v>
      </c>
      <c r="AO70" s="45">
        <v>0</v>
      </c>
    </row>
    <row r="71" spans="1:41" ht="16.05" customHeight="1" x14ac:dyDescent="0.3">
      <c r="A71" s="231" t="s">
        <v>120</v>
      </c>
      <c r="B71" s="49" t="s">
        <v>40</v>
      </c>
      <c r="C71" s="45">
        <v>1994.7916666666665</v>
      </c>
      <c r="D71" s="45">
        <v>1979.6371306812075</v>
      </c>
      <c r="E71" s="45">
        <v>1964.3354748461047</v>
      </c>
      <c r="F71" s="45">
        <v>1948.8852628350148</v>
      </c>
      <c r="G71" s="45">
        <v>1933.2850442229153</v>
      </c>
      <c r="H71" s="45">
        <v>1917.5333543470042</v>
      </c>
      <c r="I71" s="45">
        <v>1901.6287141662197</v>
      </c>
      <c r="J71" s="45">
        <v>1885.5696301193716</v>
      </c>
      <c r="K71" s="45">
        <v>1869.35459398186</v>
      </c>
      <c r="L71" s="45">
        <v>1852.982082720981</v>
      </c>
      <c r="M71" s="45">
        <v>1921.8672250164573</v>
      </c>
      <c r="N71" s="45">
        <v>2180.222281925935</v>
      </c>
      <c r="O71" s="45">
        <v>23350.092461529734</v>
      </c>
      <c r="P71" s="45">
        <v>0</v>
      </c>
      <c r="Q71" s="45">
        <v>0</v>
      </c>
      <c r="R71" s="45">
        <v>0</v>
      </c>
      <c r="S71" s="45">
        <v>0</v>
      </c>
      <c r="T71" s="45">
        <v>0</v>
      </c>
      <c r="U71" s="45">
        <v>0</v>
      </c>
      <c r="V71" s="45">
        <v>0</v>
      </c>
      <c r="W71" s="45">
        <v>0</v>
      </c>
      <c r="X71" s="45">
        <v>0</v>
      </c>
      <c r="Y71" s="45">
        <v>0</v>
      </c>
      <c r="Z71" s="45">
        <v>0</v>
      </c>
      <c r="AA71" s="45">
        <v>0</v>
      </c>
      <c r="AB71" s="45">
        <v>0</v>
      </c>
      <c r="AC71" s="45">
        <v>0</v>
      </c>
      <c r="AD71" s="45">
        <v>0</v>
      </c>
      <c r="AE71" s="45">
        <v>0</v>
      </c>
      <c r="AF71" s="45">
        <v>0</v>
      </c>
      <c r="AG71" s="45">
        <v>0</v>
      </c>
      <c r="AH71" s="45">
        <v>0</v>
      </c>
      <c r="AI71" s="45">
        <v>0</v>
      </c>
      <c r="AJ71" s="45">
        <v>0</v>
      </c>
      <c r="AK71" s="45">
        <v>0</v>
      </c>
      <c r="AL71" s="45">
        <v>0</v>
      </c>
      <c r="AM71" s="45">
        <v>0</v>
      </c>
      <c r="AN71" s="45">
        <v>0</v>
      </c>
      <c r="AO71" s="45">
        <v>0</v>
      </c>
    </row>
    <row r="72" spans="1:41" ht="16.05" customHeight="1" x14ac:dyDescent="0.3">
      <c r="A72" s="231" t="s">
        <v>127</v>
      </c>
      <c r="B72" s="49" t="s">
        <v>36</v>
      </c>
      <c r="C72" s="45">
        <v>1978.1760953333328</v>
      </c>
      <c r="D72" s="45">
        <v>1460.6319899705716</v>
      </c>
      <c r="E72" s="45">
        <v>1890.7949797792401</v>
      </c>
      <c r="F72" s="45">
        <v>368.382460861347</v>
      </c>
      <c r="G72" s="45">
        <v>1378.6686359976461</v>
      </c>
      <c r="H72" s="45">
        <v>1502.2761626740692</v>
      </c>
      <c r="I72" s="45">
        <v>1897.2159843084187</v>
      </c>
      <c r="J72" s="45">
        <v>943.9652902773197</v>
      </c>
      <c r="K72" s="45">
        <v>1227.3891483434463</v>
      </c>
      <c r="L72" s="45">
        <v>1264.8000402830139</v>
      </c>
      <c r="M72" s="45">
        <v>2258.6902222468734</v>
      </c>
      <c r="N72" s="45">
        <v>1774.704492034072</v>
      </c>
      <c r="O72" s="45">
        <v>17945.695502109349</v>
      </c>
      <c r="P72" s="45">
        <v>0</v>
      </c>
      <c r="Q72" s="45">
        <v>0</v>
      </c>
      <c r="R72" s="45">
        <v>0</v>
      </c>
      <c r="S72" s="45">
        <v>0</v>
      </c>
      <c r="T72" s="45">
        <v>0</v>
      </c>
      <c r="U72" s="45">
        <v>0</v>
      </c>
      <c r="V72" s="45">
        <v>0</v>
      </c>
      <c r="W72" s="45">
        <v>0</v>
      </c>
      <c r="X72" s="45">
        <v>0</v>
      </c>
      <c r="Y72" s="45">
        <v>0</v>
      </c>
      <c r="Z72" s="45">
        <v>0</v>
      </c>
      <c r="AA72" s="45">
        <v>0</v>
      </c>
      <c r="AB72" s="45">
        <v>0</v>
      </c>
      <c r="AC72" s="45">
        <v>0</v>
      </c>
      <c r="AD72" s="45">
        <v>0</v>
      </c>
      <c r="AE72" s="45">
        <v>0</v>
      </c>
      <c r="AF72" s="45">
        <v>0</v>
      </c>
      <c r="AG72" s="45">
        <v>0</v>
      </c>
      <c r="AH72" s="45">
        <v>0</v>
      </c>
      <c r="AI72" s="45">
        <v>0</v>
      </c>
      <c r="AJ72" s="45">
        <v>0</v>
      </c>
      <c r="AK72" s="45">
        <v>0</v>
      </c>
      <c r="AL72" s="45">
        <v>0</v>
      </c>
      <c r="AM72" s="45">
        <v>0</v>
      </c>
      <c r="AN72" s="45">
        <v>0</v>
      </c>
      <c r="AO72" s="45">
        <v>0</v>
      </c>
    </row>
    <row r="73" spans="1:41" ht="16.05" customHeight="1" x14ac:dyDescent="0.3">
      <c r="B73" s="18" t="s">
        <v>72</v>
      </c>
      <c r="C73" s="45"/>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45"/>
      <c r="AM73" s="45"/>
      <c r="AN73" s="45"/>
      <c r="AO73" s="45"/>
    </row>
    <row r="74" spans="1:41" ht="16.05" customHeight="1" x14ac:dyDescent="0.3">
      <c r="A74" s="231" t="s">
        <v>114</v>
      </c>
      <c r="B74" s="2" t="s">
        <v>66</v>
      </c>
      <c r="C74" s="45">
        <v>1500</v>
      </c>
      <c r="D74" s="45">
        <v>1500</v>
      </c>
      <c r="E74" s="45">
        <v>1500</v>
      </c>
      <c r="F74" s="45">
        <v>1500</v>
      </c>
      <c r="G74" s="45">
        <v>1500</v>
      </c>
      <c r="H74" s="45">
        <v>1500</v>
      </c>
      <c r="I74" s="45">
        <v>1500</v>
      </c>
      <c r="J74" s="45">
        <v>1500</v>
      </c>
      <c r="K74" s="45">
        <v>1500</v>
      </c>
      <c r="L74" s="45">
        <v>1500</v>
      </c>
      <c r="M74" s="45">
        <v>1500</v>
      </c>
      <c r="N74" s="45">
        <v>1900</v>
      </c>
      <c r="O74" s="45">
        <v>18400</v>
      </c>
      <c r="P74" s="45">
        <v>0</v>
      </c>
      <c r="Q74" s="45">
        <v>0</v>
      </c>
      <c r="R74" s="45">
        <v>0</v>
      </c>
      <c r="S74" s="45">
        <v>0</v>
      </c>
      <c r="T74" s="45">
        <v>0</v>
      </c>
      <c r="U74" s="45">
        <v>0</v>
      </c>
      <c r="V74" s="45">
        <v>0</v>
      </c>
      <c r="W74" s="45">
        <v>0</v>
      </c>
      <c r="X74" s="45">
        <v>0</v>
      </c>
      <c r="Y74" s="45">
        <v>0</v>
      </c>
      <c r="Z74" s="45">
        <v>0</v>
      </c>
      <c r="AA74" s="45">
        <v>0</v>
      </c>
      <c r="AB74" s="45">
        <v>0</v>
      </c>
      <c r="AC74" s="45">
        <v>0</v>
      </c>
      <c r="AD74" s="45">
        <v>0</v>
      </c>
      <c r="AE74" s="45">
        <v>0</v>
      </c>
      <c r="AF74" s="45">
        <v>0</v>
      </c>
      <c r="AG74" s="45">
        <v>0</v>
      </c>
      <c r="AH74" s="45">
        <v>0</v>
      </c>
      <c r="AI74" s="45">
        <v>0</v>
      </c>
      <c r="AJ74" s="45">
        <v>0</v>
      </c>
      <c r="AK74" s="45">
        <v>0</v>
      </c>
      <c r="AL74" s="45">
        <v>0</v>
      </c>
      <c r="AM74" s="45">
        <v>0</v>
      </c>
      <c r="AN74" s="45">
        <v>0</v>
      </c>
      <c r="AO74" s="45">
        <v>0</v>
      </c>
    </row>
    <row r="75" spans="1:41" ht="16.05" customHeight="1" x14ac:dyDescent="0.3">
      <c r="A75" s="231" t="s">
        <v>115</v>
      </c>
      <c r="B75" s="2" t="s">
        <v>116</v>
      </c>
      <c r="C75" s="45">
        <v>100</v>
      </c>
      <c r="D75" s="45">
        <v>100</v>
      </c>
      <c r="E75" s="45">
        <v>100</v>
      </c>
      <c r="F75" s="45">
        <v>100</v>
      </c>
      <c r="G75" s="45">
        <v>100</v>
      </c>
      <c r="H75" s="45">
        <v>100</v>
      </c>
      <c r="I75" s="45">
        <v>100</v>
      </c>
      <c r="J75" s="45">
        <v>100</v>
      </c>
      <c r="K75" s="45">
        <v>100</v>
      </c>
      <c r="L75" s="45">
        <v>100</v>
      </c>
      <c r="M75" s="45">
        <v>100</v>
      </c>
      <c r="N75" s="45">
        <v>100</v>
      </c>
      <c r="O75" s="45">
        <v>1200</v>
      </c>
      <c r="P75" s="45">
        <v>0</v>
      </c>
      <c r="Q75" s="45">
        <v>0</v>
      </c>
      <c r="R75" s="45">
        <v>0</v>
      </c>
      <c r="S75" s="45">
        <v>0</v>
      </c>
      <c r="T75" s="45">
        <v>0</v>
      </c>
      <c r="U75" s="45">
        <v>0</v>
      </c>
      <c r="V75" s="45">
        <v>0</v>
      </c>
      <c r="W75" s="45">
        <v>0</v>
      </c>
      <c r="X75" s="45">
        <v>0</v>
      </c>
      <c r="Y75" s="45">
        <v>0</v>
      </c>
      <c r="Z75" s="45">
        <v>0</v>
      </c>
      <c r="AA75" s="45">
        <v>0</v>
      </c>
      <c r="AB75" s="45">
        <v>0</v>
      </c>
      <c r="AC75" s="45">
        <v>0</v>
      </c>
      <c r="AD75" s="45">
        <v>0</v>
      </c>
      <c r="AE75" s="45">
        <v>0</v>
      </c>
      <c r="AF75" s="45">
        <v>0</v>
      </c>
      <c r="AG75" s="45">
        <v>0</v>
      </c>
      <c r="AH75" s="45">
        <v>0</v>
      </c>
      <c r="AI75" s="45">
        <v>0</v>
      </c>
      <c r="AJ75" s="45">
        <v>0</v>
      </c>
      <c r="AK75" s="45">
        <v>0</v>
      </c>
      <c r="AL75" s="45">
        <v>0</v>
      </c>
      <c r="AM75" s="45">
        <v>0</v>
      </c>
      <c r="AN75" s="45">
        <v>0</v>
      </c>
      <c r="AO75" s="45">
        <v>0</v>
      </c>
    </row>
    <row r="76" spans="1:41" ht="16.05" customHeight="1" x14ac:dyDescent="0.3">
      <c r="A76" s="231" t="s">
        <v>154</v>
      </c>
      <c r="B76" s="2" t="s">
        <v>155</v>
      </c>
      <c r="C76" s="45">
        <v>0</v>
      </c>
      <c r="D76" s="45">
        <v>0</v>
      </c>
      <c r="E76" s="45">
        <v>0</v>
      </c>
      <c r="F76" s="45">
        <v>0</v>
      </c>
      <c r="G76" s="45">
        <v>0</v>
      </c>
      <c r="H76" s="45">
        <v>0</v>
      </c>
      <c r="I76" s="45">
        <v>0</v>
      </c>
      <c r="J76" s="45">
        <v>0</v>
      </c>
      <c r="K76" s="45">
        <v>0</v>
      </c>
      <c r="L76" s="45">
        <v>0</v>
      </c>
      <c r="M76" s="45">
        <v>0</v>
      </c>
      <c r="N76" s="45">
        <v>0</v>
      </c>
      <c r="O76" s="45">
        <v>0</v>
      </c>
      <c r="P76" s="45">
        <v>0</v>
      </c>
      <c r="Q76" s="45">
        <v>0</v>
      </c>
      <c r="R76" s="45">
        <v>0</v>
      </c>
      <c r="S76" s="45">
        <v>0</v>
      </c>
      <c r="T76" s="45">
        <v>0</v>
      </c>
      <c r="U76" s="45">
        <v>0</v>
      </c>
      <c r="V76" s="45">
        <v>0</v>
      </c>
      <c r="W76" s="45">
        <v>0</v>
      </c>
      <c r="X76" s="45">
        <v>0</v>
      </c>
      <c r="Y76" s="45">
        <v>0</v>
      </c>
      <c r="Z76" s="45">
        <v>0</v>
      </c>
      <c r="AA76" s="45">
        <v>0</v>
      </c>
      <c r="AB76" s="45">
        <v>0</v>
      </c>
      <c r="AC76" s="45">
        <v>0</v>
      </c>
      <c r="AD76" s="45">
        <v>0</v>
      </c>
      <c r="AE76" s="45">
        <v>0</v>
      </c>
      <c r="AF76" s="45">
        <v>0</v>
      </c>
      <c r="AG76" s="45">
        <v>0</v>
      </c>
      <c r="AH76" s="45">
        <v>0</v>
      </c>
      <c r="AI76" s="45">
        <v>0</v>
      </c>
      <c r="AJ76" s="45">
        <v>0</v>
      </c>
      <c r="AK76" s="45">
        <v>0</v>
      </c>
      <c r="AL76" s="45">
        <v>0</v>
      </c>
      <c r="AM76" s="45">
        <v>0</v>
      </c>
      <c r="AN76" s="45">
        <v>0</v>
      </c>
      <c r="AO76" s="45">
        <v>0</v>
      </c>
    </row>
    <row r="77" spans="1:41" ht="16.05" customHeight="1" x14ac:dyDescent="0.3">
      <c r="B77" s="6" t="s">
        <v>73</v>
      </c>
      <c r="C77" s="45"/>
      <c r="D77" s="45"/>
      <c r="E77" s="45"/>
      <c r="F77" s="45"/>
      <c r="G77" s="45"/>
      <c r="H77" s="45"/>
      <c r="I77" s="45"/>
      <c r="J77" s="45"/>
      <c r="K77" s="45"/>
      <c r="L77" s="45"/>
      <c r="M77" s="45"/>
      <c r="N77" s="45"/>
      <c r="O77" s="45"/>
      <c r="P77" s="45"/>
      <c r="Q77" s="45"/>
      <c r="R77" s="45"/>
      <c r="S77" s="45"/>
      <c r="T77" s="45"/>
      <c r="U77" s="45"/>
      <c r="V77" s="45"/>
      <c r="W77" s="45"/>
      <c r="X77" s="45"/>
      <c r="Y77" s="45"/>
      <c r="Z77" s="45"/>
      <c r="AA77" s="45"/>
      <c r="AB77" s="45"/>
      <c r="AC77" s="45"/>
      <c r="AD77" s="45"/>
      <c r="AE77" s="45"/>
      <c r="AF77" s="45"/>
      <c r="AG77" s="45"/>
      <c r="AH77" s="45"/>
      <c r="AI77" s="45"/>
      <c r="AJ77" s="45"/>
      <c r="AK77" s="45"/>
      <c r="AL77" s="45"/>
      <c r="AM77" s="45"/>
      <c r="AN77" s="45"/>
      <c r="AO77" s="45"/>
    </row>
    <row r="78" spans="1:41" s="8" customFormat="1" ht="16.05" customHeight="1" x14ac:dyDescent="0.3">
      <c r="A78" s="237" t="s">
        <v>146</v>
      </c>
      <c r="B78" s="49" t="s">
        <v>24</v>
      </c>
      <c r="C78" s="45">
        <v>1400</v>
      </c>
      <c r="D78" s="45">
        <v>-2400</v>
      </c>
      <c r="E78" s="45">
        <v>1500</v>
      </c>
      <c r="F78" s="45">
        <v>-620</v>
      </c>
      <c r="G78" s="45">
        <v>1620</v>
      </c>
      <c r="H78" s="45">
        <v>-1000</v>
      </c>
      <c r="I78" s="45">
        <v>-1300</v>
      </c>
      <c r="J78" s="45">
        <v>2600</v>
      </c>
      <c r="K78" s="45">
        <v>-1800</v>
      </c>
      <c r="L78" s="45">
        <v>0</v>
      </c>
      <c r="M78" s="45">
        <v>-500</v>
      </c>
      <c r="N78" s="45">
        <v>1500</v>
      </c>
      <c r="O78" s="45">
        <v>1000</v>
      </c>
      <c r="P78" s="45">
        <v>16000</v>
      </c>
      <c r="Q78" s="45">
        <v>0</v>
      </c>
      <c r="R78" s="45">
        <v>0</v>
      </c>
      <c r="S78" s="45">
        <v>0</v>
      </c>
      <c r="T78" s="45">
        <v>0</v>
      </c>
      <c r="U78" s="45">
        <v>0</v>
      </c>
      <c r="V78" s="45">
        <v>0</v>
      </c>
      <c r="W78" s="45">
        <v>0</v>
      </c>
      <c r="X78" s="45">
        <v>0</v>
      </c>
      <c r="Y78" s="45">
        <v>0</v>
      </c>
      <c r="Z78" s="45">
        <v>0</v>
      </c>
      <c r="AA78" s="45">
        <v>0</v>
      </c>
      <c r="AB78" s="45">
        <v>16000</v>
      </c>
      <c r="AC78" s="45">
        <v>0</v>
      </c>
      <c r="AD78" s="45">
        <v>0</v>
      </c>
      <c r="AE78" s="45">
        <v>0</v>
      </c>
      <c r="AF78" s="45">
        <v>0</v>
      </c>
      <c r="AG78" s="45">
        <v>0</v>
      </c>
      <c r="AH78" s="45">
        <v>0</v>
      </c>
      <c r="AI78" s="45">
        <v>0</v>
      </c>
      <c r="AJ78" s="45">
        <v>0</v>
      </c>
      <c r="AK78" s="45">
        <v>0</v>
      </c>
      <c r="AL78" s="45">
        <v>0</v>
      </c>
      <c r="AM78" s="45">
        <v>0</v>
      </c>
      <c r="AN78" s="45">
        <v>0</v>
      </c>
      <c r="AO78" s="45">
        <v>0</v>
      </c>
    </row>
    <row r="79" spans="1:41" s="8" customFormat="1" ht="16.05" customHeight="1" x14ac:dyDescent="0.3">
      <c r="A79" s="237" t="s">
        <v>147</v>
      </c>
      <c r="B79" s="49" t="s">
        <v>148</v>
      </c>
      <c r="C79" s="45">
        <v>7970</v>
      </c>
      <c r="D79" s="45">
        <v>-1570</v>
      </c>
      <c r="E79" s="45">
        <v>-900</v>
      </c>
      <c r="F79" s="45">
        <v>-400</v>
      </c>
      <c r="G79" s="45">
        <v>1799.7999999999993</v>
      </c>
      <c r="H79" s="45">
        <v>-769.79999999999927</v>
      </c>
      <c r="I79" s="45">
        <v>-3219</v>
      </c>
      <c r="J79" s="45">
        <v>3891.7999999999993</v>
      </c>
      <c r="K79" s="45">
        <v>-2301.5</v>
      </c>
      <c r="L79" s="45">
        <v>-100</v>
      </c>
      <c r="M79" s="45">
        <v>-311.89999999999782</v>
      </c>
      <c r="N79" s="45">
        <v>2940.5999999999985</v>
      </c>
      <c r="O79" s="45">
        <v>7030</v>
      </c>
      <c r="P79" s="45">
        <v>29970</v>
      </c>
      <c r="Q79" s="45">
        <v>0</v>
      </c>
      <c r="R79" s="45">
        <v>0</v>
      </c>
      <c r="S79" s="45">
        <v>0</v>
      </c>
      <c r="T79" s="45">
        <v>0</v>
      </c>
      <c r="U79" s="45">
        <v>0</v>
      </c>
      <c r="V79" s="45">
        <v>0</v>
      </c>
      <c r="W79" s="45">
        <v>0</v>
      </c>
      <c r="X79" s="45">
        <v>0</v>
      </c>
      <c r="Y79" s="45">
        <v>0</v>
      </c>
      <c r="Z79" s="45">
        <v>0</v>
      </c>
      <c r="AA79" s="45">
        <v>0</v>
      </c>
      <c r="AB79" s="45">
        <v>29970</v>
      </c>
      <c r="AC79" s="45">
        <v>0</v>
      </c>
      <c r="AD79" s="45">
        <v>0</v>
      </c>
      <c r="AE79" s="45">
        <v>0</v>
      </c>
      <c r="AF79" s="45">
        <v>0</v>
      </c>
      <c r="AG79" s="45">
        <v>0</v>
      </c>
      <c r="AH79" s="45">
        <v>0</v>
      </c>
      <c r="AI79" s="45">
        <v>0</v>
      </c>
      <c r="AJ79" s="45">
        <v>0</v>
      </c>
      <c r="AK79" s="45">
        <v>0</v>
      </c>
      <c r="AL79" s="45">
        <v>0</v>
      </c>
      <c r="AM79" s="45">
        <v>0</v>
      </c>
      <c r="AN79" s="45">
        <v>0</v>
      </c>
      <c r="AO79" s="45">
        <v>0</v>
      </c>
    </row>
    <row r="80" spans="1:41" s="8" customFormat="1" ht="16.05" customHeight="1" x14ac:dyDescent="0.3">
      <c r="A80" s="237" t="s">
        <v>144</v>
      </c>
      <c r="B80" s="49" t="s">
        <v>145</v>
      </c>
      <c r="C80" s="45">
        <v>0</v>
      </c>
      <c r="D80" s="45">
        <v>0</v>
      </c>
      <c r="E80" s="45">
        <v>0</v>
      </c>
      <c r="F80" s="45">
        <v>0</v>
      </c>
      <c r="G80" s="45">
        <v>0</v>
      </c>
      <c r="H80" s="45">
        <v>2500</v>
      </c>
      <c r="I80" s="45">
        <v>0</v>
      </c>
      <c r="J80" s="45">
        <v>0</v>
      </c>
      <c r="K80" s="45">
        <v>0</v>
      </c>
      <c r="L80" s="45">
        <v>0</v>
      </c>
      <c r="M80" s="45">
        <v>0</v>
      </c>
      <c r="N80" s="45">
        <v>0</v>
      </c>
      <c r="O80" s="45">
        <v>2500</v>
      </c>
      <c r="P80" s="45">
        <v>3000</v>
      </c>
      <c r="Q80" s="45">
        <v>0</v>
      </c>
      <c r="R80" s="45">
        <v>0</v>
      </c>
      <c r="S80" s="45">
        <v>0</v>
      </c>
      <c r="T80" s="45">
        <v>0</v>
      </c>
      <c r="U80" s="45">
        <v>0</v>
      </c>
      <c r="V80" s="45">
        <v>0</v>
      </c>
      <c r="W80" s="45">
        <v>0</v>
      </c>
      <c r="X80" s="45">
        <v>0</v>
      </c>
      <c r="Y80" s="45">
        <v>0</v>
      </c>
      <c r="Z80" s="45">
        <v>0</v>
      </c>
      <c r="AA80" s="45">
        <v>0</v>
      </c>
      <c r="AB80" s="45">
        <v>3000</v>
      </c>
      <c r="AC80" s="45">
        <v>0</v>
      </c>
      <c r="AD80" s="45">
        <v>0</v>
      </c>
      <c r="AE80" s="45">
        <v>0</v>
      </c>
      <c r="AF80" s="45">
        <v>0</v>
      </c>
      <c r="AG80" s="45">
        <v>0</v>
      </c>
      <c r="AH80" s="45">
        <v>0</v>
      </c>
      <c r="AI80" s="45">
        <v>0</v>
      </c>
      <c r="AJ80" s="45">
        <v>0</v>
      </c>
      <c r="AK80" s="45">
        <v>0</v>
      </c>
      <c r="AL80" s="45">
        <v>0</v>
      </c>
      <c r="AM80" s="45">
        <v>0</v>
      </c>
      <c r="AN80" s="45">
        <v>0</v>
      </c>
      <c r="AO80" s="45">
        <v>0</v>
      </c>
    </row>
    <row r="81" spans="1:41" s="8" customFormat="1" ht="16.05" customHeight="1" x14ac:dyDescent="0.3">
      <c r="A81" s="237" t="s">
        <v>149</v>
      </c>
      <c r="B81" s="49" t="s">
        <v>150</v>
      </c>
      <c r="C81" s="45">
        <v>0</v>
      </c>
      <c r="D81" s="45">
        <v>0</v>
      </c>
      <c r="E81" s="45">
        <v>0</v>
      </c>
      <c r="F81" s="45">
        <v>0</v>
      </c>
      <c r="G81" s="45">
        <v>300</v>
      </c>
      <c r="H81" s="45">
        <v>0</v>
      </c>
      <c r="I81" s="45">
        <v>0</v>
      </c>
      <c r="J81" s="45">
        <v>0</v>
      </c>
      <c r="K81" s="45">
        <v>0</v>
      </c>
      <c r="L81" s="45">
        <v>0</v>
      </c>
      <c r="M81" s="45">
        <v>0</v>
      </c>
      <c r="N81" s="45">
        <v>0</v>
      </c>
      <c r="O81" s="45">
        <v>300</v>
      </c>
      <c r="P81" s="45">
        <v>5000</v>
      </c>
      <c r="Q81" s="45">
        <v>0</v>
      </c>
      <c r="R81" s="45">
        <v>0</v>
      </c>
      <c r="S81" s="45">
        <v>0</v>
      </c>
      <c r="T81" s="45">
        <v>0</v>
      </c>
      <c r="U81" s="45">
        <v>0</v>
      </c>
      <c r="V81" s="45">
        <v>0</v>
      </c>
      <c r="W81" s="45">
        <v>0</v>
      </c>
      <c r="X81" s="45">
        <v>0</v>
      </c>
      <c r="Y81" s="45">
        <v>0</v>
      </c>
      <c r="Z81" s="45">
        <v>0</v>
      </c>
      <c r="AA81" s="45">
        <v>0</v>
      </c>
      <c r="AB81" s="45">
        <v>5000</v>
      </c>
      <c r="AC81" s="45">
        <v>0</v>
      </c>
      <c r="AD81" s="45">
        <v>0</v>
      </c>
      <c r="AE81" s="45">
        <v>0</v>
      </c>
      <c r="AF81" s="45">
        <v>0</v>
      </c>
      <c r="AG81" s="45">
        <v>0</v>
      </c>
      <c r="AH81" s="45">
        <v>0</v>
      </c>
      <c r="AI81" s="45">
        <v>0</v>
      </c>
      <c r="AJ81" s="45">
        <v>0</v>
      </c>
      <c r="AK81" s="45">
        <v>0</v>
      </c>
      <c r="AL81" s="45">
        <v>0</v>
      </c>
      <c r="AM81" s="45">
        <v>0</v>
      </c>
      <c r="AN81" s="45">
        <v>0</v>
      </c>
      <c r="AO81" s="45">
        <v>0</v>
      </c>
    </row>
    <row r="82" spans="1:41" s="8" customFormat="1" ht="16.05" customHeight="1" x14ac:dyDescent="0.3">
      <c r="A82" s="237" t="s">
        <v>167</v>
      </c>
      <c r="B82" s="49" t="s">
        <v>168</v>
      </c>
      <c r="C82" s="45">
        <v>-653.54435483871021</v>
      </c>
      <c r="D82" s="45">
        <v>-356.84314516129052</v>
      </c>
      <c r="E82" s="45">
        <v>1590.3850806451592</v>
      </c>
      <c r="F82" s="45">
        <v>5084.713252688176</v>
      </c>
      <c r="G82" s="45">
        <v>-5676.8519623655939</v>
      </c>
      <c r="H82" s="45">
        <v>3338.672580645165</v>
      </c>
      <c r="I82" s="45">
        <v>-2116.3264516129075</v>
      </c>
      <c r="J82" s="45">
        <v>2823.5579032258065</v>
      </c>
      <c r="K82" s="45">
        <v>-1591.0722365591391</v>
      </c>
      <c r="L82" s="45">
        <v>-5298.8559892473113</v>
      </c>
      <c r="M82" s="45">
        <v>5483.7787096774173</v>
      </c>
      <c r="N82" s="45">
        <v>-2125.7591013824876</v>
      </c>
      <c r="O82" s="45">
        <v>501.85428571428383</v>
      </c>
      <c r="P82" s="45">
        <v>-13501.854285714284</v>
      </c>
      <c r="Q82" s="45">
        <v>0</v>
      </c>
      <c r="R82" s="45">
        <v>0</v>
      </c>
      <c r="S82" s="45">
        <v>0</v>
      </c>
      <c r="T82" s="45">
        <v>0</v>
      </c>
      <c r="U82" s="45">
        <v>0</v>
      </c>
      <c r="V82" s="45">
        <v>0</v>
      </c>
      <c r="W82" s="45">
        <v>0</v>
      </c>
      <c r="X82" s="45">
        <v>0</v>
      </c>
      <c r="Y82" s="45">
        <v>0</v>
      </c>
      <c r="Z82" s="45">
        <v>0</v>
      </c>
      <c r="AA82" s="45">
        <v>0</v>
      </c>
      <c r="AB82" s="45">
        <v>-13501.854285714284</v>
      </c>
      <c r="AC82" s="45">
        <v>0</v>
      </c>
      <c r="AD82" s="45">
        <v>0</v>
      </c>
      <c r="AE82" s="45">
        <v>0</v>
      </c>
      <c r="AF82" s="45">
        <v>0</v>
      </c>
      <c r="AG82" s="45">
        <v>0</v>
      </c>
      <c r="AH82" s="45">
        <v>0</v>
      </c>
      <c r="AI82" s="45">
        <v>0</v>
      </c>
      <c r="AJ82" s="45">
        <v>0</v>
      </c>
      <c r="AK82" s="45">
        <v>0</v>
      </c>
      <c r="AL82" s="45">
        <v>0</v>
      </c>
      <c r="AM82" s="45">
        <v>0</v>
      </c>
      <c r="AN82" s="45">
        <v>0</v>
      </c>
      <c r="AO82" s="45">
        <v>0</v>
      </c>
    </row>
    <row r="83" spans="1:41" s="8" customFormat="1" ht="16.05" customHeight="1" x14ac:dyDescent="0.3">
      <c r="A83" s="237" t="s">
        <v>169</v>
      </c>
      <c r="B83" s="49" t="s">
        <v>170</v>
      </c>
      <c r="C83" s="45">
        <v>3512.7562500000004</v>
      </c>
      <c r="D83" s="45">
        <v>-2295.2312500000003</v>
      </c>
      <c r="E83" s="45">
        <v>3511.0499999999997</v>
      </c>
      <c r="F83" s="45">
        <v>-4685.9287499999991</v>
      </c>
      <c r="G83" s="45">
        <v>1864.8787499999999</v>
      </c>
      <c r="H83" s="45">
        <v>-228.01499999999942</v>
      </c>
      <c r="I83" s="45">
        <v>2443.5899999999997</v>
      </c>
      <c r="J83" s="45">
        <v>-3456.6750000000002</v>
      </c>
      <c r="K83" s="45">
        <v>3742.9875000000002</v>
      </c>
      <c r="L83" s="45">
        <v>-3008.1645000000003</v>
      </c>
      <c r="M83" s="45">
        <v>1893.5662500000003</v>
      </c>
      <c r="N83" s="45">
        <v>-2194.4497500000002</v>
      </c>
      <c r="O83" s="45">
        <v>1100.3645000000001</v>
      </c>
      <c r="P83" s="45">
        <v>-2700.3645000000001</v>
      </c>
      <c r="Q83" s="45">
        <v>0</v>
      </c>
      <c r="R83" s="45">
        <v>0</v>
      </c>
      <c r="S83" s="45">
        <v>0</v>
      </c>
      <c r="T83" s="45">
        <v>0</v>
      </c>
      <c r="U83" s="45">
        <v>0</v>
      </c>
      <c r="V83" s="45">
        <v>0</v>
      </c>
      <c r="W83" s="45">
        <v>0</v>
      </c>
      <c r="X83" s="45">
        <v>0</v>
      </c>
      <c r="Y83" s="45">
        <v>0</v>
      </c>
      <c r="Z83" s="45">
        <v>0</v>
      </c>
      <c r="AA83" s="45">
        <v>0</v>
      </c>
      <c r="AB83" s="45">
        <v>-2700.3645000000001</v>
      </c>
      <c r="AC83" s="45">
        <v>0</v>
      </c>
      <c r="AD83" s="45">
        <v>0</v>
      </c>
      <c r="AE83" s="45">
        <v>0</v>
      </c>
      <c r="AF83" s="45">
        <v>0</v>
      </c>
      <c r="AG83" s="45">
        <v>0</v>
      </c>
      <c r="AH83" s="45">
        <v>0</v>
      </c>
      <c r="AI83" s="45">
        <v>0</v>
      </c>
      <c r="AJ83" s="45">
        <v>0</v>
      </c>
      <c r="AK83" s="45">
        <v>0</v>
      </c>
      <c r="AL83" s="45">
        <v>0</v>
      </c>
      <c r="AM83" s="45">
        <v>0</v>
      </c>
      <c r="AN83" s="45">
        <v>0</v>
      </c>
      <c r="AO83" s="45">
        <v>0</v>
      </c>
    </row>
    <row r="84" spans="1:41" s="8" customFormat="1" ht="16.05" customHeight="1" x14ac:dyDescent="0.3">
      <c r="A84" s="237" t="s">
        <v>111</v>
      </c>
      <c r="B84" s="49" t="s">
        <v>171</v>
      </c>
      <c r="C84" s="45">
        <v>500</v>
      </c>
      <c r="D84" s="45">
        <v>0</v>
      </c>
      <c r="E84" s="45">
        <v>0</v>
      </c>
      <c r="F84" s="45">
        <v>0</v>
      </c>
      <c r="G84" s="45">
        <v>0</v>
      </c>
      <c r="H84" s="45">
        <v>0</v>
      </c>
      <c r="I84" s="45">
        <v>0</v>
      </c>
      <c r="J84" s="45">
        <v>0</v>
      </c>
      <c r="K84" s="45">
        <v>0</v>
      </c>
      <c r="L84" s="45">
        <v>0</v>
      </c>
      <c r="M84" s="45">
        <v>0</v>
      </c>
      <c r="N84" s="45">
        <v>0</v>
      </c>
      <c r="O84" s="45">
        <v>500</v>
      </c>
      <c r="P84" s="45">
        <v>-2500</v>
      </c>
      <c r="Q84" s="45">
        <v>0</v>
      </c>
      <c r="R84" s="45">
        <v>0</v>
      </c>
      <c r="S84" s="45">
        <v>0</v>
      </c>
      <c r="T84" s="45">
        <v>0</v>
      </c>
      <c r="U84" s="45">
        <v>0</v>
      </c>
      <c r="V84" s="45">
        <v>0</v>
      </c>
      <c r="W84" s="45">
        <v>0</v>
      </c>
      <c r="X84" s="45">
        <v>0</v>
      </c>
      <c r="Y84" s="45">
        <v>0</v>
      </c>
      <c r="Z84" s="45">
        <v>0</v>
      </c>
      <c r="AA84" s="45">
        <v>0</v>
      </c>
      <c r="AB84" s="45">
        <v>-2500</v>
      </c>
      <c r="AC84" s="45">
        <v>0</v>
      </c>
      <c r="AD84" s="45">
        <v>0</v>
      </c>
      <c r="AE84" s="45">
        <v>0</v>
      </c>
      <c r="AF84" s="45">
        <v>0</v>
      </c>
      <c r="AG84" s="45">
        <v>0</v>
      </c>
      <c r="AH84" s="45">
        <v>0</v>
      </c>
      <c r="AI84" s="45">
        <v>0</v>
      </c>
      <c r="AJ84" s="45">
        <v>0</v>
      </c>
      <c r="AK84" s="45">
        <v>0</v>
      </c>
      <c r="AL84" s="45">
        <v>0</v>
      </c>
      <c r="AM84" s="45">
        <v>0</v>
      </c>
      <c r="AN84" s="45">
        <v>0</v>
      </c>
      <c r="AO84" s="45">
        <v>0</v>
      </c>
    </row>
    <row r="85" spans="1:41" s="8" customFormat="1" ht="16.05" customHeight="1" x14ac:dyDescent="0.3">
      <c r="A85" s="237" t="s">
        <v>172</v>
      </c>
      <c r="B85" s="49" t="s">
        <v>195</v>
      </c>
      <c r="C85" s="45">
        <v>-5500</v>
      </c>
      <c r="D85" s="45">
        <v>0</v>
      </c>
      <c r="E85" s="45">
        <v>0</v>
      </c>
      <c r="F85" s="45">
        <v>0</v>
      </c>
      <c r="G85" s="45">
        <v>0</v>
      </c>
      <c r="H85" s="45">
        <v>0</v>
      </c>
      <c r="I85" s="45">
        <v>0</v>
      </c>
      <c r="J85" s="45">
        <v>0</v>
      </c>
      <c r="K85" s="45">
        <v>0</v>
      </c>
      <c r="L85" s="45">
        <v>0</v>
      </c>
      <c r="M85" s="45">
        <v>0</v>
      </c>
      <c r="N85" s="45">
        <v>7500</v>
      </c>
      <c r="O85" s="45">
        <v>2000</v>
      </c>
      <c r="P85" s="45">
        <v>-7500</v>
      </c>
      <c r="Q85" s="45">
        <v>0</v>
      </c>
      <c r="R85" s="45">
        <v>0</v>
      </c>
      <c r="S85" s="45">
        <v>0</v>
      </c>
      <c r="T85" s="45">
        <v>0</v>
      </c>
      <c r="U85" s="45">
        <v>0</v>
      </c>
      <c r="V85" s="45">
        <v>0</v>
      </c>
      <c r="W85" s="45">
        <v>0</v>
      </c>
      <c r="X85" s="45">
        <v>0</v>
      </c>
      <c r="Y85" s="45">
        <v>0</v>
      </c>
      <c r="Z85" s="45">
        <v>0</v>
      </c>
      <c r="AA85" s="45">
        <v>0</v>
      </c>
      <c r="AB85" s="45">
        <v>-7500</v>
      </c>
      <c r="AC85" s="45">
        <v>0</v>
      </c>
      <c r="AD85" s="45">
        <v>0</v>
      </c>
      <c r="AE85" s="45">
        <v>0</v>
      </c>
      <c r="AF85" s="45">
        <v>0</v>
      </c>
      <c r="AG85" s="45">
        <v>0</v>
      </c>
      <c r="AH85" s="45">
        <v>0</v>
      </c>
      <c r="AI85" s="45">
        <v>0</v>
      </c>
      <c r="AJ85" s="45">
        <v>0</v>
      </c>
      <c r="AK85" s="45">
        <v>0</v>
      </c>
      <c r="AL85" s="45">
        <v>0</v>
      </c>
      <c r="AM85" s="45">
        <v>0</v>
      </c>
      <c r="AN85" s="45">
        <v>0</v>
      </c>
      <c r="AO85" s="45">
        <v>0</v>
      </c>
    </row>
    <row r="86" spans="1:41" s="8" customFormat="1" ht="16.05" customHeight="1" x14ac:dyDescent="0.3">
      <c r="A86" s="237" t="s">
        <v>175</v>
      </c>
      <c r="B86" s="49" t="s">
        <v>176</v>
      </c>
      <c r="C86" s="45">
        <v>-4200</v>
      </c>
      <c r="D86" s="45">
        <v>0</v>
      </c>
      <c r="E86" s="45">
        <v>0</v>
      </c>
      <c r="F86" s="45">
        <v>0</v>
      </c>
      <c r="G86" s="45">
        <v>0</v>
      </c>
      <c r="H86" s="45">
        <v>0</v>
      </c>
      <c r="I86" s="45">
        <v>0</v>
      </c>
      <c r="J86" s="45">
        <v>0</v>
      </c>
      <c r="K86" s="45">
        <v>0</v>
      </c>
      <c r="L86" s="45">
        <v>0</v>
      </c>
      <c r="M86" s="45">
        <v>0</v>
      </c>
      <c r="N86" s="45">
        <v>5750</v>
      </c>
      <c r="O86" s="45">
        <v>1550</v>
      </c>
      <c r="P86" s="45">
        <v>-5750</v>
      </c>
      <c r="Q86" s="45">
        <v>0</v>
      </c>
      <c r="R86" s="45">
        <v>0</v>
      </c>
      <c r="S86" s="45">
        <v>0</v>
      </c>
      <c r="T86" s="45">
        <v>0</v>
      </c>
      <c r="U86" s="45">
        <v>0</v>
      </c>
      <c r="V86" s="45">
        <v>0</v>
      </c>
      <c r="W86" s="45">
        <v>0</v>
      </c>
      <c r="X86" s="45">
        <v>0</v>
      </c>
      <c r="Y86" s="45">
        <v>0</v>
      </c>
      <c r="Z86" s="45">
        <v>0</v>
      </c>
      <c r="AA86" s="45">
        <v>0</v>
      </c>
      <c r="AB86" s="45">
        <v>-5750</v>
      </c>
      <c r="AC86" s="45">
        <v>0</v>
      </c>
      <c r="AD86" s="45">
        <v>0</v>
      </c>
      <c r="AE86" s="45">
        <v>0</v>
      </c>
      <c r="AF86" s="45">
        <v>0</v>
      </c>
      <c r="AG86" s="45">
        <v>0</v>
      </c>
      <c r="AH86" s="45">
        <v>0</v>
      </c>
      <c r="AI86" s="45">
        <v>0</v>
      </c>
      <c r="AJ86" s="45">
        <v>0</v>
      </c>
      <c r="AK86" s="45">
        <v>0</v>
      </c>
      <c r="AL86" s="45">
        <v>0</v>
      </c>
      <c r="AM86" s="45">
        <v>0</v>
      </c>
      <c r="AN86" s="45">
        <v>0</v>
      </c>
      <c r="AO86" s="45">
        <v>0</v>
      </c>
    </row>
    <row r="87" spans="1:41" s="71" customFormat="1" ht="16.05" customHeight="1" x14ac:dyDescent="0.25">
      <c r="A87" s="247"/>
      <c r="B87" s="6" t="s">
        <v>74</v>
      </c>
      <c r="C87" s="65">
        <v>17035.456695161287</v>
      </c>
      <c r="D87" s="65">
        <v>4645.0995248387153</v>
      </c>
      <c r="E87" s="65">
        <v>19217.323080645161</v>
      </c>
      <c r="F87" s="65">
        <v>4866.5248226881758</v>
      </c>
      <c r="G87" s="65">
        <v>10697.262547634406</v>
      </c>
      <c r="H87" s="65">
        <v>15265.107580645166</v>
      </c>
      <c r="I87" s="65">
        <v>9295.2395483870951</v>
      </c>
      <c r="J87" s="65">
        <v>14312.490903225807</v>
      </c>
      <c r="K87" s="65">
        <v>7979.7127434408585</v>
      </c>
      <c r="L87" s="65">
        <v>1702.8039107526897</v>
      </c>
      <c r="M87" s="65">
        <v>21975.155459677419</v>
      </c>
      <c r="N87" s="65">
        <v>26891.163388617511</v>
      </c>
      <c r="O87" s="65">
        <v>153883.34020571425</v>
      </c>
      <c r="P87" s="65">
        <v>22017.781214285715</v>
      </c>
      <c r="Q87" s="65">
        <v>0</v>
      </c>
      <c r="R87" s="65">
        <v>0</v>
      </c>
      <c r="S87" s="65">
        <v>0</v>
      </c>
      <c r="T87" s="65">
        <v>0</v>
      </c>
      <c r="U87" s="65">
        <v>0</v>
      </c>
      <c r="V87" s="65">
        <v>0</v>
      </c>
      <c r="W87" s="65">
        <v>0</v>
      </c>
      <c r="X87" s="65">
        <v>0</v>
      </c>
      <c r="Y87" s="65">
        <v>0</v>
      </c>
      <c r="Z87" s="65">
        <v>0</v>
      </c>
      <c r="AA87" s="65">
        <v>0</v>
      </c>
      <c r="AB87" s="65">
        <v>22017.781214285715</v>
      </c>
      <c r="AC87" s="65">
        <v>0</v>
      </c>
      <c r="AD87" s="65">
        <v>0</v>
      </c>
      <c r="AE87" s="65">
        <v>0</v>
      </c>
      <c r="AF87" s="65">
        <v>0</v>
      </c>
      <c r="AG87" s="65">
        <v>0</v>
      </c>
      <c r="AH87" s="65">
        <v>0</v>
      </c>
      <c r="AI87" s="65">
        <v>0</v>
      </c>
      <c r="AJ87" s="65">
        <v>0</v>
      </c>
      <c r="AK87" s="65">
        <v>0</v>
      </c>
      <c r="AL87" s="65">
        <v>0</v>
      </c>
      <c r="AM87" s="65">
        <v>0</v>
      </c>
      <c r="AN87" s="65">
        <v>0</v>
      </c>
      <c r="AO87" s="65">
        <v>0</v>
      </c>
    </row>
    <row r="88" spans="1:41" s="8" customFormat="1" ht="16.05" customHeight="1" x14ac:dyDescent="0.3">
      <c r="A88" s="237" t="s">
        <v>120</v>
      </c>
      <c r="B88" s="16" t="s">
        <v>75</v>
      </c>
      <c r="C88" s="45">
        <v>-1994.7916666666665</v>
      </c>
      <c r="D88" s="45">
        <v>-1979.6371306812075</v>
      </c>
      <c r="E88" s="45">
        <v>-1964.3354748461047</v>
      </c>
      <c r="F88" s="45">
        <v>-1948.8852628350148</v>
      </c>
      <c r="G88" s="45">
        <v>-1933.2850442229153</v>
      </c>
      <c r="H88" s="45">
        <v>-1917.5333543470042</v>
      </c>
      <c r="I88" s="45">
        <v>-1901.6287141662197</v>
      </c>
      <c r="J88" s="45">
        <v>-1885.5696301193716</v>
      </c>
      <c r="K88" s="45">
        <v>-1869.35459398186</v>
      </c>
      <c r="L88" s="45">
        <v>-1852.982082720981</v>
      </c>
      <c r="M88" s="45">
        <v>-1921.8672250164573</v>
      </c>
      <c r="N88" s="45">
        <v>-2180.222281925935</v>
      </c>
      <c r="O88" s="45">
        <v>-23350.092461529734</v>
      </c>
      <c r="P88" s="45">
        <v>0</v>
      </c>
      <c r="Q88" s="45">
        <v>0</v>
      </c>
      <c r="R88" s="45">
        <v>0</v>
      </c>
      <c r="S88" s="45">
        <v>0</v>
      </c>
      <c r="T88" s="45">
        <v>0</v>
      </c>
      <c r="U88" s="45">
        <v>0</v>
      </c>
      <c r="V88" s="45">
        <v>0</v>
      </c>
      <c r="W88" s="45">
        <v>0</v>
      </c>
      <c r="X88" s="45">
        <v>0</v>
      </c>
      <c r="Y88" s="45">
        <v>0</v>
      </c>
      <c r="Z88" s="45">
        <v>0</v>
      </c>
      <c r="AA88" s="45">
        <v>0</v>
      </c>
      <c r="AB88" s="45">
        <v>0</v>
      </c>
      <c r="AC88" s="45">
        <v>0</v>
      </c>
      <c r="AD88" s="45">
        <v>0</v>
      </c>
      <c r="AE88" s="45">
        <v>0</v>
      </c>
      <c r="AF88" s="45">
        <v>0</v>
      </c>
      <c r="AG88" s="45">
        <v>0</v>
      </c>
      <c r="AH88" s="45">
        <v>0</v>
      </c>
      <c r="AI88" s="45">
        <v>0</v>
      </c>
      <c r="AJ88" s="45">
        <v>0</v>
      </c>
      <c r="AK88" s="45">
        <v>0</v>
      </c>
      <c r="AL88" s="45">
        <v>0</v>
      </c>
      <c r="AM88" s="45">
        <v>0</v>
      </c>
      <c r="AN88" s="45">
        <v>0</v>
      </c>
      <c r="AO88" s="45">
        <v>0</v>
      </c>
    </row>
    <row r="89" spans="1:41" s="8" customFormat="1" ht="16.05" customHeight="1" x14ac:dyDescent="0.3">
      <c r="A89" s="237" t="s">
        <v>127</v>
      </c>
      <c r="B89" s="16" t="s">
        <v>76</v>
      </c>
      <c r="C89" s="45">
        <v>0</v>
      </c>
      <c r="D89" s="45">
        <v>-1978.1760953333317</v>
      </c>
      <c r="E89" s="45">
        <v>-1460.6319899705716</v>
      </c>
      <c r="F89" s="45">
        <v>-9890.7949797792407</v>
      </c>
      <c r="G89" s="45">
        <v>-368.382460861347</v>
      </c>
      <c r="H89" s="45">
        <v>-1378.6686359976461</v>
      </c>
      <c r="I89" s="45">
        <v>-1502.2761626740692</v>
      </c>
      <c r="J89" s="45">
        <v>-1897.2159843084187</v>
      </c>
      <c r="K89" s="45">
        <v>-943.9652902773197</v>
      </c>
      <c r="L89" s="45">
        <v>-1227.3891483434463</v>
      </c>
      <c r="M89" s="45">
        <v>-1264.8000402830139</v>
      </c>
      <c r="N89" s="45">
        <v>-2258.6902222468734</v>
      </c>
      <c r="O89" s="45">
        <v>-24170.991010075279</v>
      </c>
      <c r="P89" s="45">
        <v>-1774.704492034072</v>
      </c>
      <c r="Q89" s="45">
        <v>0</v>
      </c>
      <c r="R89" s="45">
        <v>0</v>
      </c>
      <c r="S89" s="45">
        <v>0</v>
      </c>
      <c r="T89" s="45">
        <v>0</v>
      </c>
      <c r="U89" s="45">
        <v>0</v>
      </c>
      <c r="V89" s="45">
        <v>0</v>
      </c>
      <c r="W89" s="45">
        <v>0</v>
      </c>
      <c r="X89" s="45">
        <v>0</v>
      </c>
      <c r="Y89" s="45">
        <v>0</v>
      </c>
      <c r="Z89" s="45">
        <v>0</v>
      </c>
      <c r="AA89" s="45">
        <v>0</v>
      </c>
      <c r="AB89" s="45">
        <v>-1774.704492034072</v>
      </c>
      <c r="AC89" s="45">
        <v>0</v>
      </c>
      <c r="AD89" s="45">
        <v>0</v>
      </c>
      <c r="AE89" s="45">
        <v>0</v>
      </c>
      <c r="AF89" s="45">
        <v>0</v>
      </c>
      <c r="AG89" s="45">
        <v>0</v>
      </c>
      <c r="AH89" s="45">
        <v>0</v>
      </c>
      <c r="AI89" s="45">
        <v>0</v>
      </c>
      <c r="AJ89" s="45">
        <v>0</v>
      </c>
      <c r="AK89" s="45">
        <v>0</v>
      </c>
      <c r="AL89" s="45">
        <v>0</v>
      </c>
      <c r="AM89" s="45">
        <v>0</v>
      </c>
      <c r="AN89" s="45">
        <v>0</v>
      </c>
      <c r="AO89" s="45">
        <v>0</v>
      </c>
    </row>
    <row r="90" spans="1:41" s="71" customFormat="1" ht="16.05" customHeight="1" thickBot="1" x14ac:dyDescent="0.3">
      <c r="A90" s="247"/>
      <c r="B90" s="6" t="s">
        <v>77</v>
      </c>
      <c r="C90" s="68">
        <v>15040.665028494621</v>
      </c>
      <c r="D90" s="68">
        <v>687.28629882417613</v>
      </c>
      <c r="E90" s="68">
        <v>15792.355615828483</v>
      </c>
      <c r="F90" s="68">
        <v>-6973.15541992608</v>
      </c>
      <c r="G90" s="68">
        <v>8395.5950425501433</v>
      </c>
      <c r="H90" s="68">
        <v>11968.905590300516</v>
      </c>
      <c r="I90" s="68">
        <v>5891.334671546806</v>
      </c>
      <c r="J90" s="68">
        <v>10529.705288798017</v>
      </c>
      <c r="K90" s="68">
        <v>5166.3928591816784</v>
      </c>
      <c r="L90" s="68">
        <v>-1377.5673203117376</v>
      </c>
      <c r="M90" s="68">
        <v>18788.488194377947</v>
      </c>
      <c r="N90" s="68">
        <v>22452.250884444704</v>
      </c>
      <c r="O90" s="68">
        <v>106362.25673410924</v>
      </c>
      <c r="P90" s="68">
        <v>20243.076722251644</v>
      </c>
      <c r="Q90" s="68">
        <v>0</v>
      </c>
      <c r="R90" s="68">
        <v>0</v>
      </c>
      <c r="S90" s="68">
        <v>0</v>
      </c>
      <c r="T90" s="68">
        <v>0</v>
      </c>
      <c r="U90" s="68">
        <v>0</v>
      </c>
      <c r="V90" s="68">
        <v>0</v>
      </c>
      <c r="W90" s="68">
        <v>0</v>
      </c>
      <c r="X90" s="68">
        <v>0</v>
      </c>
      <c r="Y90" s="68">
        <v>0</v>
      </c>
      <c r="Z90" s="68">
        <v>0</v>
      </c>
      <c r="AA90" s="68">
        <v>0</v>
      </c>
      <c r="AB90" s="68">
        <v>20243.076722251644</v>
      </c>
      <c r="AC90" s="68">
        <v>0</v>
      </c>
      <c r="AD90" s="68">
        <v>0</v>
      </c>
      <c r="AE90" s="68">
        <v>0</v>
      </c>
      <c r="AF90" s="68">
        <v>0</v>
      </c>
      <c r="AG90" s="68">
        <v>0</v>
      </c>
      <c r="AH90" s="68">
        <v>0</v>
      </c>
      <c r="AI90" s="68">
        <v>0</v>
      </c>
      <c r="AJ90" s="68">
        <v>0</v>
      </c>
      <c r="AK90" s="68">
        <v>0</v>
      </c>
      <c r="AL90" s="68">
        <v>0</v>
      </c>
      <c r="AM90" s="68">
        <v>0</v>
      </c>
      <c r="AN90" s="68">
        <v>0</v>
      </c>
      <c r="AO90" s="68">
        <v>0</v>
      </c>
    </row>
    <row r="91" spans="1:41" s="4" customFormat="1" ht="16.05" customHeight="1" x14ac:dyDescent="0.3">
      <c r="A91" s="237"/>
      <c r="B91" s="3" t="s">
        <v>78</v>
      </c>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row>
    <row r="92" spans="1:41" s="8" customFormat="1" ht="16.05" customHeight="1" x14ac:dyDescent="0.3">
      <c r="A92" s="251" t="s">
        <v>139</v>
      </c>
      <c r="B92" s="49" t="s">
        <v>79</v>
      </c>
      <c r="C92" s="45">
        <v>0</v>
      </c>
      <c r="D92" s="45">
        <v>0</v>
      </c>
      <c r="E92" s="45">
        <v>0</v>
      </c>
      <c r="F92" s="45">
        <v>0</v>
      </c>
      <c r="G92" s="45">
        <v>0</v>
      </c>
      <c r="H92" s="45">
        <v>0</v>
      </c>
      <c r="I92" s="45">
        <v>0</v>
      </c>
      <c r="J92" s="45">
        <v>0</v>
      </c>
      <c r="K92" s="45">
        <v>0</v>
      </c>
      <c r="L92" s="45">
        <v>0</v>
      </c>
      <c r="M92" s="45">
        <v>0</v>
      </c>
      <c r="N92" s="45">
        <v>-24500</v>
      </c>
      <c r="O92" s="45">
        <v>-24500</v>
      </c>
      <c r="P92" s="45">
        <v>111100</v>
      </c>
      <c r="Q92" s="45">
        <v>0</v>
      </c>
      <c r="R92" s="45">
        <v>0</v>
      </c>
      <c r="S92" s="45">
        <v>0</v>
      </c>
      <c r="T92" s="45">
        <v>0</v>
      </c>
      <c r="U92" s="45">
        <v>0</v>
      </c>
      <c r="V92" s="45">
        <v>0</v>
      </c>
      <c r="W92" s="45">
        <v>0</v>
      </c>
      <c r="X92" s="45">
        <v>0</v>
      </c>
      <c r="Y92" s="45">
        <v>0</v>
      </c>
      <c r="Z92" s="45">
        <v>0</v>
      </c>
      <c r="AA92" s="45">
        <v>0</v>
      </c>
      <c r="AB92" s="45">
        <v>111100</v>
      </c>
      <c r="AC92" s="45">
        <v>0</v>
      </c>
      <c r="AD92" s="45">
        <v>0</v>
      </c>
      <c r="AE92" s="45">
        <v>0</v>
      </c>
      <c r="AF92" s="45">
        <v>0</v>
      </c>
      <c r="AG92" s="45">
        <v>0</v>
      </c>
      <c r="AH92" s="45">
        <v>0</v>
      </c>
      <c r="AI92" s="45">
        <v>0</v>
      </c>
      <c r="AJ92" s="45">
        <v>0</v>
      </c>
      <c r="AK92" s="45">
        <v>0</v>
      </c>
      <c r="AL92" s="45">
        <v>0</v>
      </c>
      <c r="AM92" s="45">
        <v>0</v>
      </c>
      <c r="AN92" s="45">
        <v>0</v>
      </c>
      <c r="AO92" s="45">
        <v>0</v>
      </c>
    </row>
    <row r="93" spans="1:41" s="8" customFormat="1" ht="16.05" customHeight="1" x14ac:dyDescent="0.3">
      <c r="A93" s="251" t="s">
        <v>140</v>
      </c>
      <c r="B93" s="49" t="s">
        <v>196</v>
      </c>
      <c r="C93" s="45">
        <v>0</v>
      </c>
      <c r="D93" s="45">
        <v>0</v>
      </c>
      <c r="E93" s="45">
        <v>0</v>
      </c>
      <c r="F93" s="45">
        <v>0</v>
      </c>
      <c r="G93" s="45">
        <v>0</v>
      </c>
      <c r="H93" s="45">
        <v>0</v>
      </c>
      <c r="I93" s="45">
        <v>0</v>
      </c>
      <c r="J93" s="45">
        <v>0</v>
      </c>
      <c r="K93" s="45">
        <v>0</v>
      </c>
      <c r="L93" s="45">
        <v>0</v>
      </c>
      <c r="M93" s="45">
        <v>0</v>
      </c>
      <c r="N93" s="45">
        <v>0</v>
      </c>
      <c r="O93" s="45">
        <v>0</v>
      </c>
      <c r="P93" s="45">
        <v>10800</v>
      </c>
      <c r="Q93" s="45">
        <v>0</v>
      </c>
      <c r="R93" s="45">
        <v>0</v>
      </c>
      <c r="S93" s="45">
        <v>0</v>
      </c>
      <c r="T93" s="45">
        <v>0</v>
      </c>
      <c r="U93" s="45">
        <v>0</v>
      </c>
      <c r="V93" s="45">
        <v>0</v>
      </c>
      <c r="W93" s="45">
        <v>0</v>
      </c>
      <c r="X93" s="45">
        <v>0</v>
      </c>
      <c r="Y93" s="45">
        <v>0</v>
      </c>
      <c r="Z93" s="45">
        <v>0</v>
      </c>
      <c r="AA93" s="45">
        <v>0</v>
      </c>
      <c r="AB93" s="45">
        <v>10800</v>
      </c>
      <c r="AC93" s="45">
        <v>0</v>
      </c>
      <c r="AD93" s="45">
        <v>0</v>
      </c>
      <c r="AE93" s="45">
        <v>0</v>
      </c>
      <c r="AF93" s="45">
        <v>0</v>
      </c>
      <c r="AG93" s="45">
        <v>0</v>
      </c>
      <c r="AH93" s="45">
        <v>0</v>
      </c>
      <c r="AI93" s="45">
        <v>0</v>
      </c>
      <c r="AJ93" s="45">
        <v>0</v>
      </c>
      <c r="AK93" s="45">
        <v>0</v>
      </c>
      <c r="AL93" s="45">
        <v>0</v>
      </c>
      <c r="AM93" s="45">
        <v>0</v>
      </c>
      <c r="AN93" s="45">
        <v>0</v>
      </c>
      <c r="AO93" s="45">
        <v>0</v>
      </c>
    </row>
    <row r="94" spans="1:41" s="8" customFormat="1" ht="16.05" customHeight="1" x14ac:dyDescent="0.3">
      <c r="A94" s="251" t="s">
        <v>142</v>
      </c>
      <c r="B94" s="49" t="s">
        <v>197</v>
      </c>
      <c r="C94" s="45">
        <v>0</v>
      </c>
      <c r="D94" s="45">
        <v>0</v>
      </c>
      <c r="E94" s="45">
        <v>0</v>
      </c>
      <c r="F94" s="45">
        <v>0</v>
      </c>
      <c r="G94" s="45">
        <v>0</v>
      </c>
      <c r="H94" s="45">
        <v>0</v>
      </c>
      <c r="I94" s="45">
        <v>0</v>
      </c>
      <c r="J94" s="45">
        <v>0</v>
      </c>
      <c r="K94" s="45">
        <v>0</v>
      </c>
      <c r="L94" s="45">
        <v>0</v>
      </c>
      <c r="M94" s="45">
        <v>0</v>
      </c>
      <c r="N94" s="45">
        <v>0</v>
      </c>
      <c r="O94" s="45">
        <v>0</v>
      </c>
      <c r="P94" s="45">
        <v>80000</v>
      </c>
      <c r="Q94" s="45">
        <v>0</v>
      </c>
      <c r="R94" s="45">
        <v>0</v>
      </c>
      <c r="S94" s="45">
        <v>0</v>
      </c>
      <c r="T94" s="45">
        <v>0</v>
      </c>
      <c r="U94" s="45">
        <v>0</v>
      </c>
      <c r="V94" s="45">
        <v>0</v>
      </c>
      <c r="W94" s="45">
        <v>0</v>
      </c>
      <c r="X94" s="45">
        <v>0</v>
      </c>
      <c r="Y94" s="45">
        <v>0</v>
      </c>
      <c r="Z94" s="45">
        <v>0</v>
      </c>
      <c r="AA94" s="45">
        <v>0</v>
      </c>
      <c r="AB94" s="45">
        <v>80000</v>
      </c>
      <c r="AC94" s="45">
        <v>0</v>
      </c>
      <c r="AD94" s="45">
        <v>0</v>
      </c>
      <c r="AE94" s="45">
        <v>0</v>
      </c>
      <c r="AF94" s="45">
        <v>0</v>
      </c>
      <c r="AG94" s="45">
        <v>0</v>
      </c>
      <c r="AH94" s="45">
        <v>0</v>
      </c>
      <c r="AI94" s="45">
        <v>0</v>
      </c>
      <c r="AJ94" s="45">
        <v>0</v>
      </c>
      <c r="AK94" s="45">
        <v>0</v>
      </c>
      <c r="AL94" s="45">
        <v>0</v>
      </c>
      <c r="AM94" s="45">
        <v>0</v>
      </c>
      <c r="AN94" s="45">
        <v>0</v>
      </c>
      <c r="AO94" s="45">
        <v>0</v>
      </c>
    </row>
    <row r="95" spans="1:41" s="18" customFormat="1" ht="16.05" customHeight="1" thickBot="1" x14ac:dyDescent="0.3">
      <c r="A95" s="240"/>
      <c r="B95" s="6" t="s">
        <v>80</v>
      </c>
      <c r="C95" s="68">
        <v>0</v>
      </c>
      <c r="D95" s="68">
        <v>0</v>
      </c>
      <c r="E95" s="68">
        <v>0</v>
      </c>
      <c r="F95" s="68">
        <v>0</v>
      </c>
      <c r="G95" s="68">
        <v>0</v>
      </c>
      <c r="H95" s="68">
        <v>0</v>
      </c>
      <c r="I95" s="68">
        <v>0</v>
      </c>
      <c r="J95" s="68">
        <v>0</v>
      </c>
      <c r="K95" s="68">
        <v>0</v>
      </c>
      <c r="L95" s="68">
        <v>0</v>
      </c>
      <c r="M95" s="68">
        <v>0</v>
      </c>
      <c r="N95" s="68">
        <v>-24500</v>
      </c>
      <c r="O95" s="68">
        <v>-24500</v>
      </c>
      <c r="P95" s="68">
        <v>201900</v>
      </c>
      <c r="Q95" s="68">
        <v>0</v>
      </c>
      <c r="R95" s="68">
        <v>0</v>
      </c>
      <c r="S95" s="68">
        <v>0</v>
      </c>
      <c r="T95" s="68">
        <v>0</v>
      </c>
      <c r="U95" s="68">
        <v>0</v>
      </c>
      <c r="V95" s="68">
        <v>0</v>
      </c>
      <c r="W95" s="68">
        <v>0</v>
      </c>
      <c r="X95" s="68">
        <v>0</v>
      </c>
      <c r="Y95" s="68">
        <v>0</v>
      </c>
      <c r="Z95" s="68">
        <v>0</v>
      </c>
      <c r="AA95" s="68">
        <v>0</v>
      </c>
      <c r="AB95" s="68">
        <v>201900</v>
      </c>
      <c r="AC95" s="68">
        <v>0</v>
      </c>
      <c r="AD95" s="68">
        <v>0</v>
      </c>
      <c r="AE95" s="68">
        <v>0</v>
      </c>
      <c r="AF95" s="68">
        <v>0</v>
      </c>
      <c r="AG95" s="68">
        <v>0</v>
      </c>
      <c r="AH95" s="68">
        <v>0</v>
      </c>
      <c r="AI95" s="68">
        <v>0</v>
      </c>
      <c r="AJ95" s="68">
        <v>0</v>
      </c>
      <c r="AK95" s="68">
        <v>0</v>
      </c>
      <c r="AL95" s="68">
        <v>0</v>
      </c>
      <c r="AM95" s="68">
        <v>0</v>
      </c>
      <c r="AN95" s="68">
        <v>0</v>
      </c>
      <c r="AO95" s="68">
        <v>0</v>
      </c>
    </row>
    <row r="96" spans="1:41" s="12" customFormat="1" ht="16.05" customHeight="1" x14ac:dyDescent="0.3">
      <c r="A96" s="231"/>
      <c r="B96" s="3" t="s">
        <v>81</v>
      </c>
      <c r="C96" s="46"/>
      <c r="D96" s="46"/>
      <c r="E96" s="46"/>
      <c r="F96" s="46"/>
      <c r="G96" s="46"/>
      <c r="H96" s="46"/>
      <c r="I96" s="46"/>
      <c r="J96" s="46"/>
      <c r="K96" s="46"/>
      <c r="L96" s="46"/>
      <c r="M96" s="46"/>
      <c r="N96" s="46"/>
      <c r="O96" s="46"/>
      <c r="P96" s="46"/>
      <c r="Q96" s="46"/>
      <c r="R96" s="46"/>
      <c r="S96" s="46"/>
      <c r="T96" s="46"/>
      <c r="U96" s="46"/>
      <c r="V96" s="46"/>
      <c r="W96" s="46"/>
      <c r="X96" s="46"/>
      <c r="Y96" s="46"/>
      <c r="Z96" s="46"/>
      <c r="AA96" s="46"/>
      <c r="AB96" s="46"/>
      <c r="AC96" s="46"/>
      <c r="AD96" s="46"/>
      <c r="AE96" s="46"/>
      <c r="AF96" s="46"/>
      <c r="AG96" s="46"/>
      <c r="AH96" s="46"/>
      <c r="AI96" s="46"/>
      <c r="AJ96" s="46"/>
      <c r="AK96" s="46"/>
      <c r="AL96" s="46"/>
      <c r="AM96" s="46"/>
      <c r="AN96" s="46"/>
      <c r="AO96" s="46"/>
    </row>
    <row r="97" spans="1:41" s="8" customFormat="1" ht="16.05" customHeight="1" x14ac:dyDescent="0.3">
      <c r="A97" s="252" t="s">
        <v>153</v>
      </c>
      <c r="B97" s="49" t="s">
        <v>82</v>
      </c>
      <c r="C97" s="45">
        <v>0</v>
      </c>
      <c r="D97" s="45">
        <v>0</v>
      </c>
      <c r="E97" s="45">
        <v>0</v>
      </c>
      <c r="F97" s="45">
        <v>0</v>
      </c>
      <c r="G97" s="45">
        <v>0</v>
      </c>
      <c r="H97" s="45">
        <v>0</v>
      </c>
      <c r="I97" s="45">
        <v>0</v>
      </c>
      <c r="J97" s="45">
        <v>0</v>
      </c>
      <c r="K97" s="45">
        <v>0</v>
      </c>
      <c r="L97" s="45">
        <v>0</v>
      </c>
      <c r="M97" s="45">
        <v>0</v>
      </c>
      <c r="N97" s="45">
        <v>0</v>
      </c>
      <c r="O97" s="45">
        <v>0</v>
      </c>
      <c r="P97" s="45">
        <v>-100</v>
      </c>
      <c r="Q97" s="45">
        <v>0</v>
      </c>
      <c r="R97" s="45">
        <v>0</v>
      </c>
      <c r="S97" s="45">
        <v>0</v>
      </c>
      <c r="T97" s="45">
        <v>0</v>
      </c>
      <c r="U97" s="45">
        <v>0</v>
      </c>
      <c r="V97" s="45">
        <v>0</v>
      </c>
      <c r="W97" s="45">
        <v>0</v>
      </c>
      <c r="X97" s="45">
        <v>0</v>
      </c>
      <c r="Y97" s="45">
        <v>0</v>
      </c>
      <c r="Z97" s="45">
        <v>0</v>
      </c>
      <c r="AA97" s="45">
        <v>0</v>
      </c>
      <c r="AB97" s="45">
        <v>-100</v>
      </c>
      <c r="AC97" s="45">
        <v>0</v>
      </c>
      <c r="AD97" s="45">
        <v>0</v>
      </c>
      <c r="AE97" s="45">
        <v>0</v>
      </c>
      <c r="AF97" s="45">
        <v>0</v>
      </c>
      <c r="AG97" s="45">
        <v>0</v>
      </c>
      <c r="AH97" s="45">
        <v>0</v>
      </c>
      <c r="AI97" s="45">
        <v>0</v>
      </c>
      <c r="AJ97" s="45">
        <v>0</v>
      </c>
      <c r="AK97" s="45">
        <v>0</v>
      </c>
      <c r="AL97" s="45">
        <v>0</v>
      </c>
      <c r="AM97" s="45">
        <v>0</v>
      </c>
      <c r="AN97" s="45">
        <v>0</v>
      </c>
      <c r="AO97" s="45">
        <v>0</v>
      </c>
    </row>
    <row r="98" spans="1:41" s="8" customFormat="1" ht="16.05" customHeight="1" x14ac:dyDescent="0.3">
      <c r="A98" s="252" t="s">
        <v>242</v>
      </c>
      <c r="B98" s="49" t="s">
        <v>243</v>
      </c>
      <c r="C98" s="45">
        <v>0</v>
      </c>
      <c r="D98" s="45">
        <v>0</v>
      </c>
      <c r="E98" s="45">
        <v>0</v>
      </c>
      <c r="F98" s="45">
        <v>0</v>
      </c>
      <c r="G98" s="45">
        <v>0</v>
      </c>
      <c r="H98" s="45">
        <v>0</v>
      </c>
      <c r="I98" s="45">
        <v>0</v>
      </c>
      <c r="J98" s="45">
        <v>0</v>
      </c>
      <c r="K98" s="45">
        <v>0</v>
      </c>
      <c r="L98" s="45">
        <v>0</v>
      </c>
      <c r="M98" s="45">
        <v>0</v>
      </c>
      <c r="N98" s="45">
        <v>0</v>
      </c>
      <c r="O98" s="45">
        <v>0</v>
      </c>
      <c r="P98" s="45">
        <v>-19000</v>
      </c>
      <c r="Q98" s="45">
        <v>0</v>
      </c>
      <c r="R98" s="45">
        <v>0</v>
      </c>
      <c r="S98" s="45">
        <v>0</v>
      </c>
      <c r="T98" s="45">
        <v>0</v>
      </c>
      <c r="U98" s="45">
        <v>0</v>
      </c>
      <c r="V98" s="45">
        <v>0</v>
      </c>
      <c r="W98" s="45">
        <v>0</v>
      </c>
      <c r="X98" s="45">
        <v>0</v>
      </c>
      <c r="Y98" s="45">
        <v>0</v>
      </c>
      <c r="Z98" s="45">
        <v>0</v>
      </c>
      <c r="AA98" s="45">
        <v>0</v>
      </c>
      <c r="AB98" s="45">
        <v>-19000</v>
      </c>
      <c r="AC98" s="45">
        <v>0</v>
      </c>
      <c r="AD98" s="45">
        <v>0</v>
      </c>
      <c r="AE98" s="45">
        <v>0</v>
      </c>
      <c r="AF98" s="45">
        <v>0</v>
      </c>
      <c r="AG98" s="45">
        <v>0</v>
      </c>
      <c r="AH98" s="45">
        <v>0</v>
      </c>
      <c r="AI98" s="45">
        <v>0</v>
      </c>
      <c r="AJ98" s="45">
        <v>0</v>
      </c>
      <c r="AK98" s="45">
        <v>0</v>
      </c>
      <c r="AL98" s="45">
        <v>0</v>
      </c>
      <c r="AM98" s="45">
        <v>0</v>
      </c>
      <c r="AN98" s="45">
        <v>0</v>
      </c>
      <c r="AO98" s="45">
        <v>0</v>
      </c>
    </row>
    <row r="99" spans="1:41" s="8" customFormat="1" ht="16.05" customHeight="1" x14ac:dyDescent="0.3">
      <c r="A99" s="236" t="s">
        <v>157</v>
      </c>
      <c r="B99" s="49" t="s">
        <v>182</v>
      </c>
      <c r="C99" s="45">
        <v>0</v>
      </c>
      <c r="D99" s="45">
        <v>0</v>
      </c>
      <c r="E99" s="45">
        <v>0</v>
      </c>
      <c r="F99" s="45">
        <v>0</v>
      </c>
      <c r="G99" s="45">
        <v>0</v>
      </c>
      <c r="H99" s="45">
        <v>0</v>
      </c>
      <c r="I99" s="45">
        <v>0</v>
      </c>
      <c r="J99" s="45">
        <v>0</v>
      </c>
      <c r="K99" s="45">
        <v>0</v>
      </c>
      <c r="L99" s="45">
        <v>0</v>
      </c>
      <c r="M99" s="45">
        <v>0</v>
      </c>
      <c r="N99" s="45">
        <v>0</v>
      </c>
      <c r="O99" s="45">
        <v>0</v>
      </c>
      <c r="P99" s="45">
        <v>0</v>
      </c>
      <c r="Q99" s="45">
        <v>0</v>
      </c>
      <c r="R99" s="45">
        <v>0</v>
      </c>
      <c r="S99" s="45">
        <v>0</v>
      </c>
      <c r="T99" s="45">
        <v>0</v>
      </c>
      <c r="U99" s="45">
        <v>0</v>
      </c>
      <c r="V99" s="45">
        <v>0</v>
      </c>
      <c r="W99" s="45">
        <v>0</v>
      </c>
      <c r="X99" s="45">
        <v>0</v>
      </c>
      <c r="Y99" s="45">
        <v>0</v>
      </c>
      <c r="Z99" s="45">
        <v>0</v>
      </c>
      <c r="AA99" s="45">
        <v>0</v>
      </c>
      <c r="AB99" s="45">
        <v>0</v>
      </c>
      <c r="AC99" s="45">
        <v>0</v>
      </c>
      <c r="AD99" s="45">
        <v>0</v>
      </c>
      <c r="AE99" s="45">
        <v>0</v>
      </c>
      <c r="AF99" s="45">
        <v>0</v>
      </c>
      <c r="AG99" s="45">
        <v>0</v>
      </c>
      <c r="AH99" s="45">
        <v>0</v>
      </c>
      <c r="AI99" s="45">
        <v>0</v>
      </c>
      <c r="AJ99" s="45">
        <v>0</v>
      </c>
      <c r="AK99" s="45">
        <v>0</v>
      </c>
      <c r="AL99" s="45">
        <v>0</v>
      </c>
      <c r="AM99" s="45">
        <v>0</v>
      </c>
      <c r="AN99" s="45">
        <v>0</v>
      </c>
      <c r="AO99" s="45">
        <v>0</v>
      </c>
    </row>
    <row r="100" spans="1:41" s="8" customFormat="1" ht="16.05" customHeight="1" x14ac:dyDescent="0.3">
      <c r="A100" s="236" t="s">
        <v>159</v>
      </c>
      <c r="B100" s="49" t="s">
        <v>183</v>
      </c>
      <c r="C100" s="45">
        <v>0</v>
      </c>
      <c r="D100" s="45">
        <v>0</v>
      </c>
      <c r="E100" s="45">
        <v>0</v>
      </c>
      <c r="F100" s="45">
        <v>0</v>
      </c>
      <c r="G100" s="45">
        <v>0</v>
      </c>
      <c r="H100" s="45">
        <v>0</v>
      </c>
      <c r="I100" s="45">
        <v>0</v>
      </c>
      <c r="J100" s="45">
        <v>0</v>
      </c>
      <c r="K100" s="45">
        <v>0</v>
      </c>
      <c r="L100" s="45">
        <v>0</v>
      </c>
      <c r="M100" s="45">
        <v>10000</v>
      </c>
      <c r="N100" s="45">
        <v>0</v>
      </c>
      <c r="O100" s="45">
        <v>10000</v>
      </c>
      <c r="P100" s="45">
        <v>0</v>
      </c>
      <c r="Q100" s="45">
        <v>0</v>
      </c>
      <c r="R100" s="45">
        <v>0</v>
      </c>
      <c r="S100" s="45">
        <v>0</v>
      </c>
      <c r="T100" s="45">
        <v>0</v>
      </c>
      <c r="U100" s="45">
        <v>0</v>
      </c>
      <c r="V100" s="45">
        <v>0</v>
      </c>
      <c r="W100" s="45">
        <v>0</v>
      </c>
      <c r="X100" s="45">
        <v>0</v>
      </c>
      <c r="Y100" s="45">
        <v>0</v>
      </c>
      <c r="Z100" s="45">
        <v>0</v>
      </c>
      <c r="AA100" s="45">
        <v>0</v>
      </c>
      <c r="AB100" s="45">
        <v>0</v>
      </c>
      <c r="AC100" s="45">
        <v>0</v>
      </c>
      <c r="AD100" s="45">
        <v>0</v>
      </c>
      <c r="AE100" s="45">
        <v>0</v>
      </c>
      <c r="AF100" s="45">
        <v>0</v>
      </c>
      <c r="AG100" s="45">
        <v>0</v>
      </c>
      <c r="AH100" s="45">
        <v>0</v>
      </c>
      <c r="AI100" s="45">
        <v>0</v>
      </c>
      <c r="AJ100" s="45">
        <v>0</v>
      </c>
      <c r="AK100" s="45">
        <v>0</v>
      </c>
      <c r="AL100" s="45">
        <v>0</v>
      </c>
      <c r="AM100" s="45">
        <v>0</v>
      </c>
      <c r="AN100" s="45">
        <v>0</v>
      </c>
      <c r="AO100" s="45">
        <v>0</v>
      </c>
    </row>
    <row r="101" spans="1:41" s="8" customFormat="1" ht="16.05" customHeight="1" x14ac:dyDescent="0.3">
      <c r="A101" s="236" t="s">
        <v>161</v>
      </c>
      <c r="B101" s="49" t="s">
        <v>184</v>
      </c>
      <c r="C101" s="45">
        <v>0</v>
      </c>
      <c r="D101" s="45">
        <v>0</v>
      </c>
      <c r="E101" s="45">
        <v>0</v>
      </c>
      <c r="F101" s="45">
        <v>0</v>
      </c>
      <c r="G101" s="45">
        <v>0</v>
      </c>
      <c r="H101" s="45">
        <v>0</v>
      </c>
      <c r="I101" s="45">
        <v>0</v>
      </c>
      <c r="J101" s="45">
        <v>0</v>
      </c>
      <c r="K101" s="45">
        <v>0</v>
      </c>
      <c r="L101" s="45">
        <v>0</v>
      </c>
      <c r="M101" s="45">
        <v>0</v>
      </c>
      <c r="N101" s="45">
        <v>24500</v>
      </c>
      <c r="O101" s="45">
        <v>24500</v>
      </c>
      <c r="P101" s="45">
        <v>0</v>
      </c>
      <c r="Q101" s="45">
        <v>0</v>
      </c>
      <c r="R101" s="45">
        <v>0</v>
      </c>
      <c r="S101" s="45">
        <v>0</v>
      </c>
      <c r="T101" s="45">
        <v>0</v>
      </c>
      <c r="U101" s="45">
        <v>300000</v>
      </c>
      <c r="V101" s="45">
        <v>0</v>
      </c>
      <c r="W101" s="45">
        <v>0</v>
      </c>
      <c r="X101" s="45">
        <v>0</v>
      </c>
      <c r="Y101" s="45">
        <v>0</v>
      </c>
      <c r="Z101" s="45">
        <v>0</v>
      </c>
      <c r="AA101" s="45">
        <v>0</v>
      </c>
      <c r="AB101" s="45">
        <v>300000</v>
      </c>
      <c r="AC101" s="45">
        <v>0</v>
      </c>
      <c r="AD101" s="45">
        <v>0</v>
      </c>
      <c r="AE101" s="45">
        <v>0</v>
      </c>
      <c r="AF101" s="45">
        <v>0</v>
      </c>
      <c r="AG101" s="45">
        <v>0</v>
      </c>
      <c r="AH101" s="45">
        <v>200000</v>
      </c>
      <c r="AI101" s="45">
        <v>0</v>
      </c>
      <c r="AJ101" s="45">
        <v>0</v>
      </c>
      <c r="AK101" s="45">
        <v>0</v>
      </c>
      <c r="AL101" s="45">
        <v>0</v>
      </c>
      <c r="AM101" s="45">
        <v>0</v>
      </c>
      <c r="AN101" s="45">
        <v>0</v>
      </c>
      <c r="AO101" s="45">
        <v>200000</v>
      </c>
    </row>
    <row r="102" spans="1:41" s="8" customFormat="1" ht="16.05" customHeight="1" x14ac:dyDescent="0.3">
      <c r="A102" s="236" t="s">
        <v>163</v>
      </c>
      <c r="B102" s="49" t="s">
        <v>185</v>
      </c>
      <c r="C102" s="45">
        <v>0</v>
      </c>
      <c r="D102" s="45">
        <v>0</v>
      </c>
      <c r="E102" s="45">
        <v>0</v>
      </c>
      <c r="F102" s="45">
        <v>0</v>
      </c>
      <c r="G102" s="45">
        <v>0</v>
      </c>
      <c r="H102" s="45">
        <v>0</v>
      </c>
      <c r="I102" s="45">
        <v>0</v>
      </c>
      <c r="J102" s="45">
        <v>0</v>
      </c>
      <c r="K102" s="45">
        <v>0</v>
      </c>
      <c r="L102" s="45">
        <v>0</v>
      </c>
      <c r="M102" s="45">
        <v>0</v>
      </c>
      <c r="N102" s="45">
        <v>0</v>
      </c>
      <c r="O102" s="45">
        <v>0</v>
      </c>
      <c r="P102" s="45">
        <v>0</v>
      </c>
      <c r="Q102" s="45">
        <v>0</v>
      </c>
      <c r="R102" s="45">
        <v>0</v>
      </c>
      <c r="S102" s="45">
        <v>0</v>
      </c>
      <c r="T102" s="45">
        <v>0</v>
      </c>
      <c r="U102" s="45">
        <v>0</v>
      </c>
      <c r="V102" s="45">
        <v>0</v>
      </c>
      <c r="W102" s="45">
        <v>0</v>
      </c>
      <c r="X102" s="45">
        <v>0</v>
      </c>
      <c r="Y102" s="45">
        <v>0</v>
      </c>
      <c r="Z102" s="45">
        <v>0</v>
      </c>
      <c r="AA102" s="45">
        <v>0</v>
      </c>
      <c r="AB102" s="45">
        <v>0</v>
      </c>
      <c r="AC102" s="45">
        <v>0</v>
      </c>
      <c r="AD102" s="45">
        <v>0</v>
      </c>
      <c r="AE102" s="45">
        <v>0</v>
      </c>
      <c r="AF102" s="45">
        <v>0</v>
      </c>
      <c r="AG102" s="45">
        <v>0</v>
      </c>
      <c r="AH102" s="45">
        <v>0</v>
      </c>
      <c r="AI102" s="45">
        <v>0</v>
      </c>
      <c r="AJ102" s="45">
        <v>0</v>
      </c>
      <c r="AK102" s="45">
        <v>0</v>
      </c>
      <c r="AL102" s="45">
        <v>0</v>
      </c>
      <c r="AM102" s="45">
        <v>0</v>
      </c>
      <c r="AN102" s="45">
        <v>0</v>
      </c>
      <c r="AO102" s="45">
        <v>0</v>
      </c>
    </row>
    <row r="103" spans="1:41" s="8" customFormat="1" ht="16.05" customHeight="1" x14ac:dyDescent="0.3">
      <c r="A103" s="251" t="s">
        <v>157</v>
      </c>
      <c r="B103" s="49" t="s">
        <v>186</v>
      </c>
      <c r="C103" s="45">
        <v>-545.02736146116513</v>
      </c>
      <c r="D103" s="45">
        <v>-550.13699297489075</v>
      </c>
      <c r="E103" s="45">
        <v>-555.29452728400065</v>
      </c>
      <c r="F103" s="45">
        <v>-560.50041347730439</v>
      </c>
      <c r="G103" s="45">
        <v>-565.75510485365521</v>
      </c>
      <c r="H103" s="45">
        <v>-571.05905896164768</v>
      </c>
      <c r="I103" s="45">
        <v>-576.41273763941717</v>
      </c>
      <c r="J103" s="45">
        <v>-581.81660705478862</v>
      </c>
      <c r="K103" s="45">
        <v>-587.27113774593454</v>
      </c>
      <c r="L103" s="45">
        <v>-592.77680466228048</v>
      </c>
      <c r="M103" s="45">
        <v>-598.3340872060071</v>
      </c>
      <c r="N103" s="45">
        <v>-603.94346927355218</v>
      </c>
      <c r="O103" s="45">
        <v>-6888.3283025946439</v>
      </c>
      <c r="P103" s="45">
        <v>-113111.67169740536</v>
      </c>
      <c r="Q103" s="45">
        <v>0</v>
      </c>
      <c r="R103" s="45">
        <v>0</v>
      </c>
      <c r="S103" s="45">
        <v>0</v>
      </c>
      <c r="T103" s="45">
        <v>0</v>
      </c>
      <c r="U103" s="45">
        <v>0</v>
      </c>
      <c r="V103" s="45">
        <v>0</v>
      </c>
      <c r="W103" s="45">
        <v>0</v>
      </c>
      <c r="X103" s="45">
        <v>0</v>
      </c>
      <c r="Y103" s="45">
        <v>0</v>
      </c>
      <c r="Z103" s="45">
        <v>0</v>
      </c>
      <c r="AA103" s="45">
        <v>0</v>
      </c>
      <c r="AB103" s="45">
        <v>-113111.67169740536</v>
      </c>
      <c r="AC103" s="45">
        <v>0</v>
      </c>
      <c r="AD103" s="45">
        <v>0</v>
      </c>
      <c r="AE103" s="45">
        <v>0</v>
      </c>
      <c r="AF103" s="45">
        <v>0</v>
      </c>
      <c r="AG103" s="45">
        <v>0</v>
      </c>
      <c r="AH103" s="45">
        <v>0</v>
      </c>
      <c r="AI103" s="45">
        <v>0</v>
      </c>
      <c r="AJ103" s="45">
        <v>0</v>
      </c>
      <c r="AK103" s="45">
        <v>0</v>
      </c>
      <c r="AL103" s="45">
        <v>0</v>
      </c>
      <c r="AM103" s="45">
        <v>0</v>
      </c>
      <c r="AN103" s="45">
        <v>0</v>
      </c>
      <c r="AO103" s="45">
        <v>0</v>
      </c>
    </row>
    <row r="104" spans="1:41" s="8" customFormat="1" ht="16.05" customHeight="1" x14ac:dyDescent="0.3">
      <c r="A104" s="251" t="s">
        <v>159</v>
      </c>
      <c r="B104" s="49" t="s">
        <v>187</v>
      </c>
      <c r="C104" s="45">
        <v>-338.25513380738994</v>
      </c>
      <c r="D104" s="45">
        <v>-341.14439640865749</v>
      </c>
      <c r="E104" s="45">
        <v>-344.05833812798664</v>
      </c>
      <c r="F104" s="45">
        <v>-346.99716976616037</v>
      </c>
      <c r="G104" s="45">
        <v>-349.96110392457922</v>
      </c>
      <c r="H104" s="45">
        <v>-352.95035502060637</v>
      </c>
      <c r="I104" s="45">
        <v>-355.96513930306537</v>
      </c>
      <c r="J104" s="45">
        <v>-359.00567486794898</v>
      </c>
      <c r="K104" s="45">
        <v>-362.07218167412066</v>
      </c>
      <c r="L104" s="45">
        <v>-365.16488155924162</v>
      </c>
      <c r="M104" s="45">
        <v>-435.93502501736657</v>
      </c>
      <c r="N104" s="45">
        <v>-439.6586366893971</v>
      </c>
      <c r="O104" s="45">
        <v>-4391.1680361665203</v>
      </c>
      <c r="P104" s="45">
        <v>-55608.83196383348</v>
      </c>
      <c r="Q104" s="45">
        <v>0</v>
      </c>
      <c r="R104" s="45">
        <v>0</v>
      </c>
      <c r="S104" s="45">
        <v>0</v>
      </c>
      <c r="T104" s="45">
        <v>0</v>
      </c>
      <c r="U104" s="45">
        <v>0</v>
      </c>
      <c r="V104" s="45">
        <v>0</v>
      </c>
      <c r="W104" s="45">
        <v>0</v>
      </c>
      <c r="X104" s="45">
        <v>0</v>
      </c>
      <c r="Y104" s="45">
        <v>0</v>
      </c>
      <c r="Z104" s="45">
        <v>0</v>
      </c>
      <c r="AA104" s="45">
        <v>0</v>
      </c>
      <c r="AB104" s="45">
        <v>-55608.83196383348</v>
      </c>
      <c r="AC104" s="45">
        <v>0</v>
      </c>
      <c r="AD104" s="45">
        <v>0</v>
      </c>
      <c r="AE104" s="45">
        <v>0</v>
      </c>
      <c r="AF104" s="45">
        <v>0</v>
      </c>
      <c r="AG104" s="45">
        <v>0</v>
      </c>
      <c r="AH104" s="45">
        <v>0</v>
      </c>
      <c r="AI104" s="45">
        <v>0</v>
      </c>
      <c r="AJ104" s="45">
        <v>0</v>
      </c>
      <c r="AK104" s="45">
        <v>0</v>
      </c>
      <c r="AL104" s="45">
        <v>0</v>
      </c>
      <c r="AM104" s="45">
        <v>0</v>
      </c>
      <c r="AN104" s="45">
        <v>0</v>
      </c>
      <c r="AO104" s="45">
        <v>0</v>
      </c>
    </row>
    <row r="105" spans="1:41" s="8" customFormat="1" ht="16.05" customHeight="1" x14ac:dyDescent="0.3">
      <c r="A105" s="251" t="s">
        <v>161</v>
      </c>
      <c r="B105" s="49" t="s">
        <v>188</v>
      </c>
      <c r="C105" s="45">
        <v>0</v>
      </c>
      <c r="D105" s="45">
        <v>0</v>
      </c>
      <c r="E105" s="45">
        <v>0</v>
      </c>
      <c r="F105" s="45">
        <v>0</v>
      </c>
      <c r="G105" s="45">
        <v>0</v>
      </c>
      <c r="H105" s="45">
        <v>0</v>
      </c>
      <c r="I105" s="45">
        <v>0</v>
      </c>
      <c r="J105" s="45">
        <v>0</v>
      </c>
      <c r="K105" s="45">
        <v>0</v>
      </c>
      <c r="L105" s="45">
        <v>0</v>
      </c>
      <c r="M105" s="45">
        <v>0</v>
      </c>
      <c r="N105" s="45">
        <v>-288.11622741373139</v>
      </c>
      <c r="O105" s="45">
        <v>-288.11622741373139</v>
      </c>
      <c r="P105" s="45">
        <v>-24211.883772586269</v>
      </c>
      <c r="Q105" s="45">
        <v>0</v>
      </c>
      <c r="R105" s="45">
        <v>0</v>
      </c>
      <c r="S105" s="45">
        <v>0</v>
      </c>
      <c r="T105" s="45">
        <v>0</v>
      </c>
      <c r="U105" s="45">
        <v>-300000</v>
      </c>
      <c r="V105" s="45">
        <v>0</v>
      </c>
      <c r="W105" s="45">
        <v>0</v>
      </c>
      <c r="X105" s="45">
        <v>0</v>
      </c>
      <c r="Y105" s="45">
        <v>0</v>
      </c>
      <c r="Z105" s="45">
        <v>0</v>
      </c>
      <c r="AA105" s="45">
        <v>0</v>
      </c>
      <c r="AB105" s="45">
        <v>-324211.88377258624</v>
      </c>
      <c r="AC105" s="45">
        <v>0</v>
      </c>
      <c r="AD105" s="45">
        <v>0</v>
      </c>
      <c r="AE105" s="45">
        <v>0</v>
      </c>
      <c r="AF105" s="45">
        <v>0</v>
      </c>
      <c r="AG105" s="45">
        <v>0</v>
      </c>
      <c r="AH105" s="45">
        <v>-200000</v>
      </c>
      <c r="AI105" s="45">
        <v>0</v>
      </c>
      <c r="AJ105" s="45">
        <v>0</v>
      </c>
      <c r="AK105" s="45">
        <v>0</v>
      </c>
      <c r="AL105" s="45">
        <v>0</v>
      </c>
      <c r="AM105" s="45">
        <v>0</v>
      </c>
      <c r="AN105" s="45">
        <v>0</v>
      </c>
      <c r="AO105" s="45">
        <v>-200000</v>
      </c>
    </row>
    <row r="106" spans="1:41" s="8" customFormat="1" ht="16.05" customHeight="1" x14ac:dyDescent="0.3">
      <c r="A106" s="251" t="s">
        <v>163</v>
      </c>
      <c r="B106" s="49" t="s">
        <v>189</v>
      </c>
      <c r="C106" s="45">
        <v>-686.94161956694734</v>
      </c>
      <c r="D106" s="84">
        <v>-694.09726143742591</v>
      </c>
      <c r="E106" s="84">
        <v>-701.32744124407327</v>
      </c>
      <c r="F106" s="84">
        <v>-708.63293542369502</v>
      </c>
      <c r="G106" s="84">
        <v>-716.01452850102942</v>
      </c>
      <c r="H106" s="84">
        <v>-723.4730131729084</v>
      </c>
      <c r="I106" s="84">
        <v>-731.00919039346627</v>
      </c>
      <c r="J106" s="84">
        <v>-738.62386946006154</v>
      </c>
      <c r="K106" s="84">
        <v>-746.31786810027552</v>
      </c>
      <c r="L106" s="84">
        <v>-754.09201255964581</v>
      </c>
      <c r="M106" s="84">
        <v>-761.94713769048394</v>
      </c>
      <c r="N106" s="84">
        <v>-769.88408704142057</v>
      </c>
      <c r="O106" s="84">
        <v>-8732.360964591433</v>
      </c>
      <c r="P106" s="84">
        <v>-33767.639035408567</v>
      </c>
      <c r="Q106" s="84">
        <v>0</v>
      </c>
      <c r="R106" s="84">
        <v>0</v>
      </c>
      <c r="S106" s="84">
        <v>0</v>
      </c>
      <c r="T106" s="84">
        <v>0</v>
      </c>
      <c r="U106" s="84">
        <v>0</v>
      </c>
      <c r="V106" s="84">
        <v>0</v>
      </c>
      <c r="W106" s="84">
        <v>0</v>
      </c>
      <c r="X106" s="84">
        <v>0</v>
      </c>
      <c r="Y106" s="84">
        <v>0</v>
      </c>
      <c r="Z106" s="84">
        <v>0</v>
      </c>
      <c r="AA106" s="84">
        <v>0</v>
      </c>
      <c r="AB106" s="84">
        <v>-33767.639035408567</v>
      </c>
      <c r="AC106" s="84">
        <v>0</v>
      </c>
      <c r="AD106" s="84">
        <v>0</v>
      </c>
      <c r="AE106" s="84">
        <v>0</v>
      </c>
      <c r="AF106" s="84">
        <v>0</v>
      </c>
      <c r="AG106" s="84">
        <v>0</v>
      </c>
      <c r="AH106" s="84">
        <v>0</v>
      </c>
      <c r="AI106" s="84">
        <v>0</v>
      </c>
      <c r="AJ106" s="84">
        <v>0</v>
      </c>
      <c r="AK106" s="84">
        <v>0</v>
      </c>
      <c r="AL106" s="84">
        <v>0</v>
      </c>
      <c r="AM106" s="84">
        <v>0</v>
      </c>
      <c r="AN106" s="84">
        <v>0</v>
      </c>
      <c r="AO106" s="84">
        <v>0</v>
      </c>
    </row>
    <row r="107" spans="1:41" s="71" customFormat="1" ht="16.05" customHeight="1" thickBot="1" x14ac:dyDescent="0.3">
      <c r="A107" s="253"/>
      <c r="B107" s="70" t="s">
        <v>83</v>
      </c>
      <c r="C107" s="68">
        <v>-1570.2241148355024</v>
      </c>
      <c r="D107" s="68">
        <v>-1585.3786508209741</v>
      </c>
      <c r="E107" s="68">
        <v>-1600.6803066560606</v>
      </c>
      <c r="F107" s="68">
        <v>-1616.1305186671598</v>
      </c>
      <c r="G107" s="68">
        <v>-1631.7307372792638</v>
      </c>
      <c r="H107" s="68">
        <v>-1647.4824271551624</v>
      </c>
      <c r="I107" s="68">
        <v>-1663.3870673359488</v>
      </c>
      <c r="J107" s="68">
        <v>-1679.4461513827991</v>
      </c>
      <c r="K107" s="68">
        <v>-1695.6611875203307</v>
      </c>
      <c r="L107" s="68">
        <v>-1712.0336987811679</v>
      </c>
      <c r="M107" s="68">
        <v>8203.7837500861424</v>
      </c>
      <c r="N107" s="68">
        <v>22398.397579581899</v>
      </c>
      <c r="O107" s="68">
        <v>14200.026469233671</v>
      </c>
      <c r="P107" s="68">
        <v>-245800.02646923365</v>
      </c>
      <c r="Q107" s="68">
        <v>0</v>
      </c>
      <c r="R107" s="68">
        <v>0</v>
      </c>
      <c r="S107" s="68">
        <v>0</v>
      </c>
      <c r="T107" s="68">
        <v>0</v>
      </c>
      <c r="U107" s="68">
        <v>0</v>
      </c>
      <c r="V107" s="68">
        <v>0</v>
      </c>
      <c r="W107" s="68">
        <v>0</v>
      </c>
      <c r="X107" s="68">
        <v>0</v>
      </c>
      <c r="Y107" s="68">
        <v>0</v>
      </c>
      <c r="Z107" s="68">
        <v>0</v>
      </c>
      <c r="AA107" s="68">
        <v>0</v>
      </c>
      <c r="AB107" s="68">
        <v>-245800.02646923362</v>
      </c>
      <c r="AC107" s="68">
        <v>0</v>
      </c>
      <c r="AD107" s="68">
        <v>0</v>
      </c>
      <c r="AE107" s="68">
        <v>0</v>
      </c>
      <c r="AF107" s="68">
        <v>0</v>
      </c>
      <c r="AG107" s="68">
        <v>0</v>
      </c>
      <c r="AH107" s="68">
        <v>0</v>
      </c>
      <c r="AI107" s="68">
        <v>0</v>
      </c>
      <c r="AJ107" s="68">
        <v>0</v>
      </c>
      <c r="AK107" s="68">
        <v>0</v>
      </c>
      <c r="AL107" s="68">
        <v>0</v>
      </c>
      <c r="AM107" s="68">
        <v>0</v>
      </c>
      <c r="AN107" s="68">
        <v>0</v>
      </c>
      <c r="AO107" s="68">
        <v>0</v>
      </c>
    </row>
    <row r="108" spans="1:41" ht="16.05" customHeight="1" x14ac:dyDescent="0.3">
      <c r="B108" s="16" t="s">
        <v>84</v>
      </c>
      <c r="C108" s="45">
        <v>13470.440913659118</v>
      </c>
      <c r="D108" s="45">
        <v>-898.09235199679802</v>
      </c>
      <c r="E108" s="45">
        <v>14191.675309172422</v>
      </c>
      <c r="F108" s="45">
        <v>-8589.2859385932388</v>
      </c>
      <c r="G108" s="45">
        <v>6763.8643052708794</v>
      </c>
      <c r="H108" s="45">
        <v>10321.423163145353</v>
      </c>
      <c r="I108" s="45">
        <v>4227.9476042108572</v>
      </c>
      <c r="J108" s="45">
        <v>8850.259137415218</v>
      </c>
      <c r="K108" s="45">
        <v>3470.7316716613477</v>
      </c>
      <c r="L108" s="45">
        <v>-3089.6010190929055</v>
      </c>
      <c r="M108" s="45">
        <v>26992.27194446409</v>
      </c>
      <c r="N108" s="45">
        <v>20350.648464026603</v>
      </c>
      <c r="O108" s="45">
        <v>96062.2832033429</v>
      </c>
      <c r="P108" s="45">
        <v>-23656.949746981991</v>
      </c>
      <c r="Q108" s="45">
        <v>0</v>
      </c>
      <c r="R108" s="45">
        <v>0</v>
      </c>
      <c r="S108" s="45">
        <v>0</v>
      </c>
      <c r="T108" s="45">
        <v>0</v>
      </c>
      <c r="U108" s="45">
        <v>0</v>
      </c>
      <c r="V108" s="45">
        <v>0</v>
      </c>
      <c r="W108" s="45">
        <v>0</v>
      </c>
      <c r="X108" s="45">
        <v>0</v>
      </c>
      <c r="Y108" s="45">
        <v>0</v>
      </c>
      <c r="Z108" s="45">
        <v>0</v>
      </c>
      <c r="AA108" s="45">
        <v>0</v>
      </c>
      <c r="AB108" s="45">
        <v>-23656.949746981962</v>
      </c>
      <c r="AC108" s="45">
        <v>0</v>
      </c>
      <c r="AD108" s="45">
        <v>0</v>
      </c>
      <c r="AE108" s="45">
        <v>0</v>
      </c>
      <c r="AF108" s="45">
        <v>0</v>
      </c>
      <c r="AG108" s="45">
        <v>0</v>
      </c>
      <c r="AH108" s="45">
        <v>0</v>
      </c>
      <c r="AI108" s="45">
        <v>0</v>
      </c>
      <c r="AJ108" s="45">
        <v>0</v>
      </c>
      <c r="AK108" s="45">
        <v>0</v>
      </c>
      <c r="AL108" s="45">
        <v>0</v>
      </c>
      <c r="AM108" s="45">
        <v>0</v>
      </c>
      <c r="AN108" s="45">
        <v>0</v>
      </c>
      <c r="AO108" s="45">
        <v>0</v>
      </c>
    </row>
    <row r="109" spans="1:41" ht="16.05" customHeight="1" x14ac:dyDescent="0.3">
      <c r="B109" s="16" t="s">
        <v>85</v>
      </c>
      <c r="C109" s="45">
        <v>25100</v>
      </c>
      <c r="D109" s="45">
        <v>38570.44091365912</v>
      </c>
      <c r="E109" s="45">
        <v>37672.348561662322</v>
      </c>
      <c r="F109" s="45">
        <v>51864.023870834746</v>
      </c>
      <c r="G109" s="45">
        <v>43274.737932241507</v>
      </c>
      <c r="H109" s="45">
        <v>50038.602237512387</v>
      </c>
      <c r="I109" s="45">
        <v>60360.025400657738</v>
      </c>
      <c r="J109" s="45">
        <v>64587.973004868596</v>
      </c>
      <c r="K109" s="45">
        <v>73438.232142283814</v>
      </c>
      <c r="L109" s="45">
        <v>76908.963813945156</v>
      </c>
      <c r="M109" s="45">
        <v>73819.362794852248</v>
      </c>
      <c r="N109" s="45">
        <v>100811.63473931633</v>
      </c>
      <c r="O109" s="45">
        <v>25100</v>
      </c>
      <c r="P109" s="45">
        <v>121162.2832033429</v>
      </c>
      <c r="Q109" s="45">
        <v>97505.33345636091</v>
      </c>
      <c r="R109" s="45">
        <v>97505.33345636091</v>
      </c>
      <c r="S109" s="45">
        <v>97505.33345636091</v>
      </c>
      <c r="T109" s="45">
        <v>97505.33345636091</v>
      </c>
      <c r="U109" s="45">
        <v>97505.33345636091</v>
      </c>
      <c r="V109" s="45">
        <v>97505.33345636091</v>
      </c>
      <c r="W109" s="45">
        <v>97505.33345636091</v>
      </c>
      <c r="X109" s="45">
        <v>97505.33345636091</v>
      </c>
      <c r="Y109" s="45">
        <v>97505.33345636091</v>
      </c>
      <c r="Z109" s="45">
        <v>97505.33345636091</v>
      </c>
      <c r="AA109" s="45">
        <v>97505.33345636091</v>
      </c>
      <c r="AB109" s="45">
        <v>121162.2832033429</v>
      </c>
      <c r="AC109" s="45">
        <v>97505.333456360939</v>
      </c>
      <c r="AD109" s="45">
        <v>97505.333456360939</v>
      </c>
      <c r="AE109" s="45">
        <v>97505.333456360939</v>
      </c>
      <c r="AF109" s="45">
        <v>97505.333456360939</v>
      </c>
      <c r="AG109" s="45">
        <v>97505.333456360939</v>
      </c>
      <c r="AH109" s="45">
        <v>97505.333456360939</v>
      </c>
      <c r="AI109" s="45">
        <v>97505.333456360939</v>
      </c>
      <c r="AJ109" s="45">
        <v>97505.333456360939</v>
      </c>
      <c r="AK109" s="45">
        <v>97505.333456360939</v>
      </c>
      <c r="AL109" s="45">
        <v>97505.333456360939</v>
      </c>
      <c r="AM109" s="45">
        <v>97505.333456360939</v>
      </c>
      <c r="AN109" s="45">
        <v>97505.333456360939</v>
      </c>
      <c r="AO109" s="45">
        <v>97505.333456360939</v>
      </c>
    </row>
    <row r="110" spans="1:41" s="12" customFormat="1" ht="16.05" customHeight="1" thickBot="1" x14ac:dyDescent="0.35">
      <c r="A110" s="231"/>
      <c r="B110" s="3" t="s">
        <v>86</v>
      </c>
      <c r="C110" s="72">
        <v>38570.44091365912</v>
      </c>
      <c r="D110" s="72">
        <v>37672.348561662322</v>
      </c>
      <c r="E110" s="72">
        <v>51864.023870834746</v>
      </c>
      <c r="F110" s="72">
        <v>43274.737932241507</v>
      </c>
      <c r="G110" s="72">
        <v>50038.602237512387</v>
      </c>
      <c r="H110" s="72">
        <v>60360.025400657738</v>
      </c>
      <c r="I110" s="72">
        <v>64587.973004868596</v>
      </c>
      <c r="J110" s="72">
        <v>73438.232142283814</v>
      </c>
      <c r="K110" s="72">
        <v>76908.963813945156</v>
      </c>
      <c r="L110" s="72">
        <v>73819.362794852248</v>
      </c>
      <c r="M110" s="72">
        <v>100811.63473931633</v>
      </c>
      <c r="N110" s="72">
        <v>121162.28320334293</v>
      </c>
      <c r="O110" s="72">
        <v>121162.2832033429</v>
      </c>
      <c r="P110" s="72">
        <v>97505.33345636091</v>
      </c>
      <c r="Q110" s="72">
        <v>97505.33345636091</v>
      </c>
      <c r="R110" s="72">
        <v>97505.33345636091</v>
      </c>
      <c r="S110" s="72">
        <v>97505.33345636091</v>
      </c>
      <c r="T110" s="72">
        <v>97505.33345636091</v>
      </c>
      <c r="U110" s="72">
        <v>97505.33345636091</v>
      </c>
      <c r="V110" s="72">
        <v>97505.33345636091</v>
      </c>
      <c r="W110" s="72">
        <v>97505.33345636091</v>
      </c>
      <c r="X110" s="72">
        <v>97505.33345636091</v>
      </c>
      <c r="Y110" s="72">
        <v>97505.33345636091</v>
      </c>
      <c r="Z110" s="72">
        <v>97505.33345636091</v>
      </c>
      <c r="AA110" s="72">
        <v>97505.33345636091</v>
      </c>
      <c r="AB110" s="72">
        <v>97505.333456360939</v>
      </c>
      <c r="AC110" s="72">
        <v>97505.333456360939</v>
      </c>
      <c r="AD110" s="72">
        <v>97505.333456360939</v>
      </c>
      <c r="AE110" s="72">
        <v>97505.333456360939</v>
      </c>
      <c r="AF110" s="72">
        <v>97505.333456360939</v>
      </c>
      <c r="AG110" s="72">
        <v>97505.333456360939</v>
      </c>
      <c r="AH110" s="72">
        <v>97505.333456360939</v>
      </c>
      <c r="AI110" s="72">
        <v>97505.333456360939</v>
      </c>
      <c r="AJ110" s="72">
        <v>97505.333456360939</v>
      </c>
      <c r="AK110" s="72">
        <v>97505.333456360939</v>
      </c>
      <c r="AL110" s="72">
        <v>97505.333456360939</v>
      </c>
      <c r="AM110" s="72">
        <v>97505.333456360939</v>
      </c>
      <c r="AN110" s="72">
        <v>97505.333456360939</v>
      </c>
      <c r="AO110" s="72">
        <v>97505.333456360939</v>
      </c>
    </row>
    <row r="111" spans="1:41" ht="16.05" customHeight="1" thickTop="1" x14ac:dyDescent="0.3"/>
    <row r="113" spans="1:41" ht="16.05" customHeight="1" x14ac:dyDescent="0.3">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row>
    <row r="114" spans="1:41" ht="16.05" customHeight="1" x14ac:dyDescent="0.3">
      <c r="G114" s="8"/>
      <c r="H114" s="8"/>
      <c r="I114" s="8"/>
      <c r="J114" s="8"/>
      <c r="K114" s="8"/>
      <c r="L114" s="8"/>
      <c r="M114" s="8"/>
      <c r="N114" s="8"/>
      <c r="P114" s="83"/>
      <c r="Q114" s="83"/>
      <c r="R114" s="83"/>
      <c r="S114" s="83"/>
      <c r="T114" s="83"/>
      <c r="U114" s="83"/>
      <c r="V114" s="83"/>
      <c r="W114" s="83"/>
      <c r="X114" s="83"/>
      <c r="Y114" s="83"/>
      <c r="Z114" s="83"/>
      <c r="AA114" s="83"/>
      <c r="AC114" s="83"/>
      <c r="AD114" s="83"/>
      <c r="AE114" s="83"/>
      <c r="AF114" s="83"/>
      <c r="AG114" s="83"/>
      <c r="AH114" s="83"/>
      <c r="AI114" s="83"/>
      <c r="AJ114" s="83"/>
      <c r="AK114" s="83"/>
      <c r="AL114" s="83"/>
      <c r="AM114" s="83"/>
      <c r="AN114" s="83"/>
    </row>
    <row r="115" spans="1:41" ht="16.05" customHeight="1" x14ac:dyDescent="0.3">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row>
    <row r="116" spans="1:41" ht="16.05" customHeight="1" x14ac:dyDescent="0.3">
      <c r="G116" s="8"/>
      <c r="H116" s="8"/>
      <c r="I116" s="8"/>
      <c r="J116" s="8"/>
      <c r="K116" s="8"/>
      <c r="L116" s="8"/>
      <c r="M116" s="8"/>
      <c r="N116" s="8"/>
      <c r="O116" s="8"/>
      <c r="P116" s="8"/>
      <c r="Q116" s="8"/>
      <c r="R116" s="8"/>
      <c r="S116" s="8"/>
      <c r="T116" s="8"/>
      <c r="U116" s="8"/>
      <c r="V116" s="8"/>
      <c r="W116" s="8"/>
      <c r="X116" s="8"/>
      <c r="Y116" s="8"/>
      <c r="Z116" s="8"/>
      <c r="AA116" s="8"/>
      <c r="AC116" s="8"/>
      <c r="AD116" s="8"/>
      <c r="AE116" s="8"/>
      <c r="AF116" s="8"/>
      <c r="AG116" s="8"/>
      <c r="AH116" s="8"/>
      <c r="AI116" s="8"/>
      <c r="AJ116" s="8"/>
      <c r="AK116" s="8"/>
      <c r="AL116" s="8"/>
      <c r="AM116" s="8"/>
      <c r="AN116" s="8"/>
    </row>
    <row r="117" spans="1:41" s="74" customFormat="1" ht="16.05" customHeight="1" x14ac:dyDescent="0.3">
      <c r="A117" s="231"/>
      <c r="B117" s="73"/>
    </row>
    <row r="122" spans="1:41" s="74" customFormat="1" ht="16.05" customHeight="1" x14ac:dyDescent="0.3">
      <c r="A122" s="231"/>
      <c r="B122" s="73"/>
    </row>
    <row r="123" spans="1:41" s="74" customFormat="1" ht="16.05" customHeight="1" x14ac:dyDescent="0.3">
      <c r="A123" s="231"/>
      <c r="B123" s="73"/>
    </row>
    <row r="138" spans="1:2" s="74" customFormat="1" ht="16.05" customHeight="1" x14ac:dyDescent="0.3">
      <c r="A138" s="231"/>
      <c r="B138" s="73"/>
    </row>
  </sheetData>
  <sheetProtection algorithmName="SHA-512" hashValue="rMjYysxVkk8Fdg2wYnhXzI0pKAA5L8Xh0xh7JiXtcutA1PKnL4mV+n4GOcRorTWXxW9RtNxL864VbuvcUUX4MQ==" saltValue="jd+OvCB6JeHpWxR1X0T8mQ==" spinCount="100000" sheet="1" objects="1" scenarios="1"/>
  <phoneticPr fontId="3" type="noConversion"/>
  <pageMargins left="0.59055118110236227" right="0.59055118110236227" top="0.59055118110236227" bottom="0.59055118110236227" header="0.39370078740157483" footer="0.39370078740157483"/>
  <pageSetup paperSize="9" scale="54" fitToWidth="0" fitToHeight="2" orientation="landscape" r:id="rId1"/>
  <headerFooter alignWithMargins="0">
    <oddFooter>&amp;C&amp;9Page &amp;P of &amp;N</oddFooter>
  </headerFooter>
  <rowBreaks count="1" manualBreakCount="1">
    <brk id="64" min="1" max="40" man="1"/>
  </rowBreaks>
  <colBreaks count="2" manualBreakCount="2">
    <brk id="15" max="58" man="1"/>
    <brk id="28" max="58"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P117"/>
  <sheetViews>
    <sheetView zoomScale="95" zoomScaleNormal="95" workbookViewId="0">
      <pane xSplit="2" ySplit="4" topLeftCell="C5" activePane="bottomRight" state="frozen"/>
      <selection pane="topRight" activeCell="C1" sqref="C1"/>
      <selection pane="bottomLeft" activeCell="A5" sqref="A5"/>
      <selection pane="bottomRight" activeCell="B4" sqref="B4"/>
    </sheetView>
  </sheetViews>
  <sheetFormatPr defaultColWidth="9.109375" defaultRowHeight="16.05" customHeight="1" x14ac:dyDescent="0.3"/>
  <cols>
    <col min="1" max="1" width="5.6640625" style="231" customWidth="1"/>
    <col min="2" max="2" width="33.77734375" style="16" customWidth="1"/>
    <col min="3" max="7" width="13.6640625" style="8" customWidth="1"/>
    <col min="8" max="42" width="13.6640625" style="2" customWidth="1"/>
    <col min="43" max="76" width="9.109375" style="2" customWidth="1"/>
    <col min="77" max="16384" width="9.109375" style="2"/>
  </cols>
  <sheetData>
    <row r="1" spans="1:42" ht="16.05" customHeight="1" x14ac:dyDescent="0.3">
      <c r="B1" s="230" t="s">
        <v>449</v>
      </c>
      <c r="C1" s="4"/>
      <c r="O1" s="85"/>
      <c r="P1" s="85"/>
      <c r="AB1" s="85"/>
      <c r="AC1" s="85"/>
      <c r="AO1" s="85"/>
      <c r="AP1" s="85"/>
    </row>
    <row r="2" spans="1:42" ht="16.05" customHeight="1" x14ac:dyDescent="0.3">
      <c r="B2" s="6" t="s">
        <v>89</v>
      </c>
      <c r="C2" s="4"/>
      <c r="O2" s="85"/>
      <c r="P2" s="85"/>
      <c r="AB2" s="85"/>
      <c r="AC2" s="85"/>
      <c r="AO2" s="85"/>
      <c r="AP2" s="85"/>
    </row>
    <row r="3" spans="1:42" ht="16.05" customHeight="1" x14ac:dyDescent="0.3">
      <c r="B3" s="7" t="s">
        <v>447</v>
      </c>
    </row>
    <row r="4" spans="1:42" s="88" customFormat="1" ht="18" customHeight="1" x14ac:dyDescent="0.25">
      <c r="A4" s="235"/>
      <c r="B4" s="86"/>
      <c r="C4" s="87">
        <v>44651</v>
      </c>
      <c r="D4" s="36">
        <v>44681</v>
      </c>
      <c r="E4" s="36">
        <v>44712</v>
      </c>
      <c r="F4" s="36">
        <v>44742</v>
      </c>
      <c r="G4" s="36">
        <v>44773</v>
      </c>
      <c r="H4" s="36">
        <v>44804</v>
      </c>
      <c r="I4" s="36">
        <v>44834</v>
      </c>
      <c r="J4" s="36">
        <v>44865</v>
      </c>
      <c r="K4" s="36">
        <v>44895</v>
      </c>
      <c r="L4" s="36">
        <v>44926</v>
      </c>
      <c r="M4" s="36">
        <v>44957</v>
      </c>
      <c r="N4" s="36">
        <v>44985</v>
      </c>
      <c r="O4" s="36">
        <v>45016</v>
      </c>
      <c r="P4" s="87" t="s">
        <v>454</v>
      </c>
      <c r="Q4" s="36">
        <v>45046</v>
      </c>
      <c r="R4" s="36">
        <v>45077</v>
      </c>
      <c r="S4" s="36">
        <v>45107</v>
      </c>
      <c r="T4" s="36">
        <v>45138</v>
      </c>
      <c r="U4" s="36">
        <v>45169</v>
      </c>
      <c r="V4" s="36">
        <v>45199</v>
      </c>
      <c r="W4" s="36">
        <v>45230</v>
      </c>
      <c r="X4" s="36">
        <v>45260</v>
      </c>
      <c r="Y4" s="36">
        <v>45291</v>
      </c>
      <c r="Z4" s="36">
        <v>45322</v>
      </c>
      <c r="AA4" s="36">
        <v>45351</v>
      </c>
      <c r="AB4" s="36">
        <v>45382</v>
      </c>
      <c r="AC4" s="87" t="s">
        <v>455</v>
      </c>
      <c r="AD4" s="36">
        <v>45412</v>
      </c>
      <c r="AE4" s="36">
        <v>45443</v>
      </c>
      <c r="AF4" s="36">
        <v>45473</v>
      </c>
      <c r="AG4" s="36">
        <v>45504</v>
      </c>
      <c r="AH4" s="36">
        <v>45535</v>
      </c>
      <c r="AI4" s="36">
        <v>45565</v>
      </c>
      <c r="AJ4" s="36">
        <v>45596</v>
      </c>
      <c r="AK4" s="36">
        <v>45626</v>
      </c>
      <c r="AL4" s="36">
        <v>45657</v>
      </c>
      <c r="AM4" s="36">
        <v>45688</v>
      </c>
      <c r="AN4" s="36">
        <v>45716</v>
      </c>
      <c r="AO4" s="36">
        <v>45747</v>
      </c>
      <c r="AP4" s="87" t="s">
        <v>456</v>
      </c>
    </row>
    <row r="5" spans="1:42" s="12" customFormat="1" ht="16.05" customHeight="1" x14ac:dyDescent="0.2">
      <c r="A5" s="232"/>
      <c r="B5" s="3" t="s">
        <v>190</v>
      </c>
      <c r="C5" s="42"/>
      <c r="D5" s="89"/>
      <c r="E5" s="42"/>
      <c r="F5" s="42"/>
      <c r="G5" s="42"/>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row>
    <row r="6" spans="1:42" s="12" customFormat="1" ht="16.05" customHeight="1" x14ac:dyDescent="0.2">
      <c r="A6" s="232"/>
      <c r="B6" s="3" t="s">
        <v>191</v>
      </c>
      <c r="C6" s="46"/>
      <c r="D6" s="91"/>
      <c r="E6" s="46"/>
      <c r="F6" s="46"/>
      <c r="G6" s="46"/>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row>
    <row r="7" spans="1:42" ht="16.05" customHeight="1" x14ac:dyDescent="0.3">
      <c r="A7" s="231" t="s">
        <v>139</v>
      </c>
      <c r="B7" s="16" t="s">
        <v>55</v>
      </c>
      <c r="C7" s="45">
        <v>105000</v>
      </c>
      <c r="D7" s="45">
        <v>103500</v>
      </c>
      <c r="E7" s="45">
        <v>102000</v>
      </c>
      <c r="F7" s="45">
        <v>100500</v>
      </c>
      <c r="G7" s="45">
        <v>99000</v>
      </c>
      <c r="H7" s="45">
        <v>97500</v>
      </c>
      <c r="I7" s="45">
        <v>96000</v>
      </c>
      <c r="J7" s="45">
        <v>94500</v>
      </c>
      <c r="K7" s="45">
        <v>93000</v>
      </c>
      <c r="L7" s="45">
        <v>91500</v>
      </c>
      <c r="M7" s="45">
        <v>90000</v>
      </c>
      <c r="N7" s="45">
        <v>112100</v>
      </c>
      <c r="O7" s="45">
        <v>110200</v>
      </c>
      <c r="P7" s="45">
        <v>110200</v>
      </c>
      <c r="Q7" s="45">
        <v>108300</v>
      </c>
      <c r="R7" s="45">
        <v>106400</v>
      </c>
      <c r="S7" s="45">
        <v>104500</v>
      </c>
      <c r="T7" s="45">
        <v>102600</v>
      </c>
      <c r="U7" s="45">
        <v>100700</v>
      </c>
      <c r="V7" s="45">
        <v>128300</v>
      </c>
      <c r="W7" s="45">
        <v>125900</v>
      </c>
      <c r="X7" s="45">
        <v>123500</v>
      </c>
      <c r="Y7" s="45">
        <v>121100</v>
      </c>
      <c r="Z7" s="45">
        <v>118700</v>
      </c>
      <c r="AA7" s="45">
        <v>116300</v>
      </c>
      <c r="AB7" s="45">
        <v>113900</v>
      </c>
      <c r="AC7" s="45">
        <v>113900</v>
      </c>
      <c r="AD7" s="45">
        <v>111500</v>
      </c>
      <c r="AE7" s="45">
        <v>126800</v>
      </c>
      <c r="AF7" s="45">
        <v>124100</v>
      </c>
      <c r="AG7" s="45">
        <v>121400</v>
      </c>
      <c r="AH7" s="45">
        <v>118700</v>
      </c>
      <c r="AI7" s="45">
        <v>116200</v>
      </c>
      <c r="AJ7" s="45">
        <v>113700</v>
      </c>
      <c r="AK7" s="45">
        <v>111200</v>
      </c>
      <c r="AL7" s="45">
        <v>108700</v>
      </c>
      <c r="AM7" s="45">
        <v>106200</v>
      </c>
      <c r="AN7" s="45">
        <v>103700</v>
      </c>
      <c r="AO7" s="45">
        <v>101200</v>
      </c>
      <c r="AP7" s="45">
        <v>101200</v>
      </c>
    </row>
    <row r="8" spans="1:42" ht="16.05" customHeight="1" x14ac:dyDescent="0.3">
      <c r="A8" s="231" t="s">
        <v>140</v>
      </c>
      <c r="B8" s="16" t="s">
        <v>141</v>
      </c>
      <c r="C8" s="45">
        <v>12000</v>
      </c>
      <c r="D8" s="45">
        <v>11900</v>
      </c>
      <c r="E8" s="45">
        <v>11800</v>
      </c>
      <c r="F8" s="45">
        <v>11700</v>
      </c>
      <c r="G8" s="45">
        <v>11600</v>
      </c>
      <c r="H8" s="45">
        <v>11500</v>
      </c>
      <c r="I8" s="45">
        <v>11400</v>
      </c>
      <c r="J8" s="45">
        <v>11300</v>
      </c>
      <c r="K8" s="45">
        <v>11200</v>
      </c>
      <c r="L8" s="45">
        <v>11100</v>
      </c>
      <c r="M8" s="45">
        <v>11000</v>
      </c>
      <c r="N8" s="45">
        <v>10900</v>
      </c>
      <c r="O8" s="45">
        <v>10800</v>
      </c>
      <c r="P8" s="45">
        <v>10800</v>
      </c>
      <c r="Q8" s="45">
        <v>10700</v>
      </c>
      <c r="R8" s="45">
        <v>10600</v>
      </c>
      <c r="S8" s="45">
        <v>10500</v>
      </c>
      <c r="T8" s="45">
        <v>10400</v>
      </c>
      <c r="U8" s="45">
        <v>10300</v>
      </c>
      <c r="V8" s="45">
        <v>10200</v>
      </c>
      <c r="W8" s="45">
        <v>10100</v>
      </c>
      <c r="X8" s="45">
        <v>10000</v>
      </c>
      <c r="Y8" s="45">
        <v>9900</v>
      </c>
      <c r="Z8" s="45">
        <v>9800</v>
      </c>
      <c r="AA8" s="45">
        <v>9700</v>
      </c>
      <c r="AB8" s="45">
        <v>9600</v>
      </c>
      <c r="AC8" s="45">
        <v>9600</v>
      </c>
      <c r="AD8" s="45">
        <v>9500</v>
      </c>
      <c r="AE8" s="45">
        <v>9400</v>
      </c>
      <c r="AF8" s="45">
        <v>9300</v>
      </c>
      <c r="AG8" s="45">
        <v>9200</v>
      </c>
      <c r="AH8" s="45">
        <v>9100</v>
      </c>
      <c r="AI8" s="45">
        <v>9000</v>
      </c>
      <c r="AJ8" s="45">
        <v>8900</v>
      </c>
      <c r="AK8" s="45">
        <v>8800</v>
      </c>
      <c r="AL8" s="45">
        <v>8700</v>
      </c>
      <c r="AM8" s="45">
        <v>8600</v>
      </c>
      <c r="AN8" s="45">
        <v>8500</v>
      </c>
      <c r="AO8" s="45">
        <v>8400</v>
      </c>
      <c r="AP8" s="45">
        <v>8400</v>
      </c>
    </row>
    <row r="9" spans="1:42" ht="16.05" customHeight="1" x14ac:dyDescent="0.3">
      <c r="A9" s="231" t="s">
        <v>142</v>
      </c>
      <c r="B9" s="16" t="s">
        <v>143</v>
      </c>
      <c r="C9" s="45">
        <v>80000</v>
      </c>
      <c r="D9" s="45">
        <v>80000</v>
      </c>
      <c r="E9" s="45">
        <v>80000</v>
      </c>
      <c r="F9" s="45">
        <v>80000</v>
      </c>
      <c r="G9" s="45">
        <v>80000</v>
      </c>
      <c r="H9" s="45">
        <v>80000</v>
      </c>
      <c r="I9" s="45">
        <v>80000</v>
      </c>
      <c r="J9" s="45">
        <v>80000</v>
      </c>
      <c r="K9" s="45">
        <v>80000</v>
      </c>
      <c r="L9" s="45">
        <v>80000</v>
      </c>
      <c r="M9" s="45">
        <v>80000</v>
      </c>
      <c r="N9" s="45">
        <v>80000</v>
      </c>
      <c r="O9" s="45">
        <v>80000</v>
      </c>
      <c r="P9" s="45">
        <v>80000</v>
      </c>
      <c r="Q9" s="45">
        <v>80000</v>
      </c>
      <c r="R9" s="45">
        <v>80000</v>
      </c>
      <c r="S9" s="45">
        <v>80000</v>
      </c>
      <c r="T9" s="45">
        <v>80000</v>
      </c>
      <c r="U9" s="45">
        <v>80000</v>
      </c>
      <c r="V9" s="45">
        <v>80000</v>
      </c>
      <c r="W9" s="45">
        <v>80000</v>
      </c>
      <c r="X9" s="45">
        <v>120000</v>
      </c>
      <c r="Y9" s="45">
        <v>120000</v>
      </c>
      <c r="Z9" s="45">
        <v>120000</v>
      </c>
      <c r="AA9" s="45">
        <v>120000</v>
      </c>
      <c r="AB9" s="45">
        <v>120000</v>
      </c>
      <c r="AC9" s="45">
        <v>120000</v>
      </c>
      <c r="AD9" s="45">
        <v>120000</v>
      </c>
      <c r="AE9" s="45">
        <v>180000</v>
      </c>
      <c r="AF9" s="45">
        <v>180000</v>
      </c>
      <c r="AG9" s="45">
        <v>180000</v>
      </c>
      <c r="AH9" s="45">
        <v>180000</v>
      </c>
      <c r="AI9" s="45">
        <v>180000</v>
      </c>
      <c r="AJ9" s="45">
        <v>180000</v>
      </c>
      <c r="AK9" s="45">
        <v>180000</v>
      </c>
      <c r="AL9" s="45">
        <v>180000</v>
      </c>
      <c r="AM9" s="45">
        <v>180000</v>
      </c>
      <c r="AN9" s="45">
        <v>180000</v>
      </c>
      <c r="AO9" s="45">
        <v>180000</v>
      </c>
      <c r="AP9" s="45">
        <v>180000</v>
      </c>
    </row>
    <row r="10" spans="1:42" ht="16.05" customHeight="1" thickBot="1" x14ac:dyDescent="0.35">
      <c r="C10" s="92">
        <v>197000</v>
      </c>
      <c r="D10" s="92">
        <v>195400</v>
      </c>
      <c r="E10" s="92">
        <v>193800</v>
      </c>
      <c r="F10" s="92">
        <v>192200</v>
      </c>
      <c r="G10" s="92">
        <v>190600</v>
      </c>
      <c r="H10" s="92">
        <v>189000</v>
      </c>
      <c r="I10" s="92">
        <v>187400</v>
      </c>
      <c r="J10" s="92">
        <v>185800</v>
      </c>
      <c r="K10" s="92">
        <v>184200</v>
      </c>
      <c r="L10" s="92">
        <v>182600</v>
      </c>
      <c r="M10" s="92">
        <v>181000</v>
      </c>
      <c r="N10" s="92">
        <v>203000</v>
      </c>
      <c r="O10" s="92">
        <v>201000</v>
      </c>
      <c r="P10" s="92">
        <v>201000</v>
      </c>
      <c r="Q10" s="92">
        <v>199000</v>
      </c>
      <c r="R10" s="92">
        <v>197000</v>
      </c>
      <c r="S10" s="92">
        <v>195000</v>
      </c>
      <c r="T10" s="92">
        <v>193000</v>
      </c>
      <c r="U10" s="92">
        <v>191000</v>
      </c>
      <c r="V10" s="92">
        <v>218500</v>
      </c>
      <c r="W10" s="92">
        <v>216000</v>
      </c>
      <c r="X10" s="92">
        <v>253500</v>
      </c>
      <c r="Y10" s="92">
        <v>251000</v>
      </c>
      <c r="Z10" s="92">
        <v>248500</v>
      </c>
      <c r="AA10" s="92">
        <v>246000</v>
      </c>
      <c r="AB10" s="92">
        <v>243500</v>
      </c>
      <c r="AC10" s="92">
        <v>243500</v>
      </c>
      <c r="AD10" s="92">
        <v>241000</v>
      </c>
      <c r="AE10" s="92">
        <v>316200</v>
      </c>
      <c r="AF10" s="92">
        <v>313400</v>
      </c>
      <c r="AG10" s="92">
        <v>310600</v>
      </c>
      <c r="AH10" s="92">
        <v>307800</v>
      </c>
      <c r="AI10" s="92">
        <v>305200</v>
      </c>
      <c r="AJ10" s="92">
        <v>302600</v>
      </c>
      <c r="AK10" s="92">
        <v>300000</v>
      </c>
      <c r="AL10" s="92">
        <v>297400</v>
      </c>
      <c r="AM10" s="92">
        <v>294800</v>
      </c>
      <c r="AN10" s="92">
        <v>292200</v>
      </c>
      <c r="AO10" s="92">
        <v>289600</v>
      </c>
      <c r="AP10" s="92">
        <v>289600</v>
      </c>
    </row>
    <row r="11" spans="1:42" s="12" customFormat="1" ht="16.05" customHeight="1" x14ac:dyDescent="0.2">
      <c r="A11" s="232"/>
      <c r="B11" s="93" t="s">
        <v>33</v>
      </c>
      <c r="C11" s="46"/>
      <c r="D11" s="46"/>
      <c r="E11" s="46"/>
      <c r="F11" s="46"/>
      <c r="G11" s="46"/>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row>
    <row r="12" spans="1:42" ht="16.05" customHeight="1" x14ac:dyDescent="0.3">
      <c r="A12" s="231" t="s">
        <v>146</v>
      </c>
      <c r="B12" s="28" t="s">
        <v>24</v>
      </c>
      <c r="C12" s="45">
        <v>17000</v>
      </c>
      <c r="D12" s="45">
        <v>18564</v>
      </c>
      <c r="E12" s="45">
        <v>19198.06451612903</v>
      </c>
      <c r="F12" s="45">
        <v>20020</v>
      </c>
      <c r="G12" s="45">
        <v>19575.483870967742</v>
      </c>
      <c r="H12" s="45">
        <v>19864.838709677417</v>
      </c>
      <c r="I12" s="45">
        <v>20150</v>
      </c>
      <c r="J12" s="45">
        <v>18704.516129032258</v>
      </c>
      <c r="K12" s="45">
        <v>20096</v>
      </c>
      <c r="L12" s="45">
        <v>19707.870967741939</v>
      </c>
      <c r="M12" s="45">
        <v>15886.451612903224</v>
      </c>
      <c r="N12" s="45">
        <v>22217.496774193551</v>
      </c>
      <c r="O12" s="45">
        <v>18902.70967741936</v>
      </c>
      <c r="P12" s="45">
        <v>18902.70967741936</v>
      </c>
      <c r="Q12" s="45">
        <v>20812.800000000003</v>
      </c>
      <c r="R12" s="45">
        <v>19695.483870967742</v>
      </c>
      <c r="S12" s="45">
        <v>19852.800000000003</v>
      </c>
      <c r="T12" s="45">
        <v>20475.870967741939</v>
      </c>
      <c r="U12" s="45">
        <v>21380.129032258068</v>
      </c>
      <c r="V12" s="45">
        <v>20806.400000000001</v>
      </c>
      <c r="W12" s="45">
        <v>18312.000000000004</v>
      </c>
      <c r="X12" s="45">
        <v>20094.2</v>
      </c>
      <c r="Y12" s="45">
        <v>20736</v>
      </c>
      <c r="Z12" s="45">
        <v>15636.000000000002</v>
      </c>
      <c r="AA12" s="45">
        <v>22246</v>
      </c>
      <c r="AB12" s="45">
        <v>20160</v>
      </c>
      <c r="AC12" s="45">
        <v>20160</v>
      </c>
      <c r="AD12" s="45">
        <v>20556</v>
      </c>
      <c r="AE12" s="45">
        <v>20932.258064516129</v>
      </c>
      <c r="AF12" s="45">
        <v>21384</v>
      </c>
      <c r="AG12" s="45">
        <v>21483.870967741936</v>
      </c>
      <c r="AH12" s="45">
        <v>21303.870967741936</v>
      </c>
      <c r="AI12" s="45">
        <v>22926</v>
      </c>
      <c r="AJ12" s="45">
        <v>22116.774193548386</v>
      </c>
      <c r="AK12" s="45">
        <v>22548</v>
      </c>
      <c r="AL12" s="45">
        <v>22616.129032258064</v>
      </c>
      <c r="AM12" s="45">
        <v>18000</v>
      </c>
      <c r="AN12" s="45">
        <v>24606</v>
      </c>
      <c r="AO12" s="45">
        <v>21797.419354838712</v>
      </c>
      <c r="AP12" s="45">
        <v>21797.419354838712</v>
      </c>
    </row>
    <row r="13" spans="1:42" ht="16.05" customHeight="1" x14ac:dyDescent="0.3">
      <c r="A13" s="231" t="s">
        <v>147</v>
      </c>
      <c r="B13" s="28" t="s">
        <v>148</v>
      </c>
      <c r="C13" s="45">
        <v>37000</v>
      </c>
      <c r="D13" s="45">
        <v>41060</v>
      </c>
      <c r="E13" s="45">
        <v>40664.516129032258</v>
      </c>
      <c r="F13" s="45">
        <v>43600</v>
      </c>
      <c r="G13" s="45">
        <v>42890.322580645159</v>
      </c>
      <c r="H13" s="45">
        <v>42851.612903225803</v>
      </c>
      <c r="I13" s="45">
        <v>44300</v>
      </c>
      <c r="J13" s="45">
        <v>41806.451612903227</v>
      </c>
      <c r="K13" s="45">
        <v>44290</v>
      </c>
      <c r="L13" s="45">
        <v>43567.741935483871</v>
      </c>
      <c r="M13" s="45">
        <v>36241.93548387097</v>
      </c>
      <c r="N13" s="45">
        <v>49885.714285714283</v>
      </c>
      <c r="O13" s="45">
        <v>42232.258064516129</v>
      </c>
      <c r="P13" s="45">
        <v>42232.258064516129</v>
      </c>
      <c r="Q13" s="45">
        <v>46120</v>
      </c>
      <c r="R13" s="45">
        <v>44177.419354838705</v>
      </c>
      <c r="S13" s="45">
        <v>44720</v>
      </c>
      <c r="T13" s="45">
        <v>45116.129032258068</v>
      </c>
      <c r="U13" s="45">
        <v>46325.806451612902</v>
      </c>
      <c r="V13" s="45">
        <v>46612</v>
      </c>
      <c r="W13" s="45">
        <v>43596.774193548386</v>
      </c>
      <c r="X13" s="45">
        <v>46890</v>
      </c>
      <c r="Y13" s="45">
        <v>47429.032258064515</v>
      </c>
      <c r="Z13" s="45">
        <v>37693.548387096773</v>
      </c>
      <c r="AA13" s="45">
        <v>51568.965517241384</v>
      </c>
      <c r="AB13" s="45">
        <v>45977.419354838705</v>
      </c>
      <c r="AC13" s="45">
        <v>45977.419354838705</v>
      </c>
      <c r="AD13" s="45">
        <v>48280</v>
      </c>
      <c r="AE13" s="45">
        <v>48919.354838709674</v>
      </c>
      <c r="AF13" s="45">
        <v>50400</v>
      </c>
      <c r="AG13" s="45">
        <v>49761.290322580644</v>
      </c>
      <c r="AH13" s="45">
        <v>50012.903225806454</v>
      </c>
      <c r="AI13" s="45">
        <v>52740</v>
      </c>
      <c r="AJ13" s="45">
        <v>50554.838709677424</v>
      </c>
      <c r="AK13" s="45">
        <v>52560</v>
      </c>
      <c r="AL13" s="45">
        <v>52308.387096774182</v>
      </c>
      <c r="AM13" s="45">
        <v>43200</v>
      </c>
      <c r="AN13" s="45">
        <v>57696.428571428565</v>
      </c>
      <c r="AO13" s="45">
        <v>50288.709677419356</v>
      </c>
      <c r="AP13" s="45">
        <v>50288.709677419356</v>
      </c>
    </row>
    <row r="14" spans="1:42" ht="16.05" customHeight="1" x14ac:dyDescent="0.3">
      <c r="A14" s="231" t="s">
        <v>144</v>
      </c>
      <c r="B14" s="28" t="s">
        <v>145</v>
      </c>
      <c r="C14" s="45">
        <v>5500</v>
      </c>
      <c r="D14" s="45">
        <v>5500</v>
      </c>
      <c r="E14" s="45">
        <v>5500</v>
      </c>
      <c r="F14" s="45">
        <v>5500</v>
      </c>
      <c r="G14" s="45">
        <v>5500</v>
      </c>
      <c r="H14" s="45">
        <v>5500</v>
      </c>
      <c r="I14" s="45">
        <v>5500</v>
      </c>
      <c r="J14" s="45">
        <v>6500</v>
      </c>
      <c r="K14" s="45">
        <v>6500</v>
      </c>
      <c r="L14" s="45">
        <v>5500</v>
      </c>
      <c r="M14" s="45">
        <v>5500</v>
      </c>
      <c r="N14" s="45">
        <v>5500</v>
      </c>
      <c r="O14" s="45">
        <v>5500</v>
      </c>
      <c r="P14" s="45">
        <v>5500</v>
      </c>
      <c r="Q14" s="45">
        <v>5500</v>
      </c>
      <c r="R14" s="45">
        <v>5500</v>
      </c>
      <c r="S14" s="45">
        <v>5500</v>
      </c>
      <c r="T14" s="45">
        <v>5500</v>
      </c>
      <c r="U14" s="45">
        <v>5500</v>
      </c>
      <c r="V14" s="45">
        <v>5500</v>
      </c>
      <c r="W14" s="45">
        <v>5500</v>
      </c>
      <c r="X14" s="45">
        <v>7500</v>
      </c>
      <c r="Y14" s="45">
        <v>7500</v>
      </c>
      <c r="Z14" s="45">
        <v>7500</v>
      </c>
      <c r="AA14" s="45">
        <v>7500</v>
      </c>
      <c r="AB14" s="45">
        <v>7500</v>
      </c>
      <c r="AC14" s="45">
        <v>7500</v>
      </c>
      <c r="AD14" s="45">
        <v>7500</v>
      </c>
      <c r="AE14" s="45">
        <v>7500</v>
      </c>
      <c r="AF14" s="45">
        <v>7500</v>
      </c>
      <c r="AG14" s="45">
        <v>7500</v>
      </c>
      <c r="AH14" s="45">
        <v>7500</v>
      </c>
      <c r="AI14" s="45">
        <v>7500</v>
      </c>
      <c r="AJ14" s="45">
        <v>7500</v>
      </c>
      <c r="AK14" s="45">
        <v>7500</v>
      </c>
      <c r="AL14" s="45">
        <v>7500</v>
      </c>
      <c r="AM14" s="45">
        <v>7500</v>
      </c>
      <c r="AN14" s="45">
        <v>7500</v>
      </c>
      <c r="AO14" s="45">
        <v>7500</v>
      </c>
      <c r="AP14" s="45">
        <v>7500</v>
      </c>
    </row>
    <row r="15" spans="1:42" ht="16.05" customHeight="1" x14ac:dyDescent="0.3">
      <c r="A15" s="231" t="s">
        <v>149</v>
      </c>
      <c r="B15" s="28" t="s">
        <v>150</v>
      </c>
      <c r="C15" s="45">
        <v>5300</v>
      </c>
      <c r="D15" s="45">
        <v>5300</v>
      </c>
      <c r="E15" s="45">
        <v>5300</v>
      </c>
      <c r="F15" s="45">
        <v>5300</v>
      </c>
      <c r="G15" s="45">
        <v>5300</v>
      </c>
      <c r="H15" s="45">
        <v>5300</v>
      </c>
      <c r="I15" s="45">
        <v>5300</v>
      </c>
      <c r="J15" s="45">
        <v>5300</v>
      </c>
      <c r="K15" s="45">
        <v>5300</v>
      </c>
      <c r="L15" s="45">
        <v>5300</v>
      </c>
      <c r="M15" s="45">
        <v>5300</v>
      </c>
      <c r="N15" s="45">
        <v>5300</v>
      </c>
      <c r="O15" s="45">
        <v>5300</v>
      </c>
      <c r="P15" s="45">
        <v>5300</v>
      </c>
      <c r="Q15" s="45">
        <v>5300</v>
      </c>
      <c r="R15" s="45">
        <v>5300</v>
      </c>
      <c r="S15" s="45">
        <v>5300</v>
      </c>
      <c r="T15" s="45">
        <v>5300</v>
      </c>
      <c r="U15" s="45">
        <v>5300</v>
      </c>
      <c r="V15" s="45">
        <v>6000</v>
      </c>
      <c r="W15" s="45">
        <v>6000</v>
      </c>
      <c r="X15" s="45">
        <v>6000</v>
      </c>
      <c r="Y15" s="45">
        <v>6000</v>
      </c>
      <c r="Z15" s="45">
        <v>6000</v>
      </c>
      <c r="AA15" s="45">
        <v>6000</v>
      </c>
      <c r="AB15" s="45">
        <v>6000</v>
      </c>
      <c r="AC15" s="45">
        <v>6000</v>
      </c>
      <c r="AD15" s="45">
        <v>6000</v>
      </c>
      <c r="AE15" s="45">
        <v>6000</v>
      </c>
      <c r="AF15" s="45">
        <v>6000</v>
      </c>
      <c r="AG15" s="45">
        <v>6000</v>
      </c>
      <c r="AH15" s="45">
        <v>6000</v>
      </c>
      <c r="AI15" s="45">
        <v>6000</v>
      </c>
      <c r="AJ15" s="45">
        <v>6000</v>
      </c>
      <c r="AK15" s="45">
        <v>6000</v>
      </c>
      <c r="AL15" s="45">
        <v>6000</v>
      </c>
      <c r="AM15" s="45">
        <v>6000</v>
      </c>
      <c r="AN15" s="45">
        <v>6000</v>
      </c>
      <c r="AO15" s="45">
        <v>6000</v>
      </c>
      <c r="AP15" s="45">
        <v>6000</v>
      </c>
    </row>
    <row r="16" spans="1:42" ht="16.05" customHeight="1" x14ac:dyDescent="0.3">
      <c r="A16" s="231" t="s">
        <v>151</v>
      </c>
      <c r="B16" s="28" t="s">
        <v>152</v>
      </c>
      <c r="C16" s="45">
        <v>25100</v>
      </c>
      <c r="D16" s="45">
        <v>20645.016916597728</v>
      </c>
      <c r="E16" s="45">
        <v>30467.749962227714</v>
      </c>
      <c r="F16" s="45">
        <v>38319.850749793179</v>
      </c>
      <c r="G16" s="45">
        <v>23764.52311403866</v>
      </c>
      <c r="H16" s="45">
        <v>28403.294869346068</v>
      </c>
      <c r="I16" s="45">
        <v>45902.484580616598</v>
      </c>
      <c r="J16" s="45">
        <v>47205.348485435505</v>
      </c>
      <c r="K16" s="45">
        <v>52833.789809609261</v>
      </c>
      <c r="L16" s="45">
        <v>61266.896940234627</v>
      </c>
      <c r="M16" s="45">
        <v>63554.389232150315</v>
      </c>
      <c r="N16" s="45">
        <v>60987.102700019881</v>
      </c>
      <c r="O16" s="45">
        <v>88316.60621397238</v>
      </c>
      <c r="P16" s="45">
        <v>88316.60621397238</v>
      </c>
      <c r="Q16" s="45">
        <v>74676.774059722098</v>
      </c>
      <c r="R16" s="45">
        <v>86820.149647407336</v>
      </c>
      <c r="S16" s="45">
        <v>94910.480073802231</v>
      </c>
      <c r="T16" s="45">
        <v>79390.084029780279</v>
      </c>
      <c r="U16" s="45">
        <v>89518.165423917133</v>
      </c>
      <c r="V16" s="45">
        <v>97701.465937765912</v>
      </c>
      <c r="W16" s="45">
        <v>97936.818064517909</v>
      </c>
      <c r="X16" s="45">
        <v>61155.897933205393</v>
      </c>
      <c r="Y16" s="45">
        <v>73151.324898667081</v>
      </c>
      <c r="Z16" s="45">
        <v>74930.619606064254</v>
      </c>
      <c r="AA16" s="45">
        <v>67980.945926364642</v>
      </c>
      <c r="AB16" s="45">
        <v>91343.932891826335</v>
      </c>
      <c r="AC16" s="45">
        <v>91343.932891826335</v>
      </c>
      <c r="AD16" s="45">
        <v>80802.15792180413</v>
      </c>
      <c r="AE16" s="45">
        <v>30201.274294576848</v>
      </c>
      <c r="AF16" s="45">
        <v>36614.905506059229</v>
      </c>
      <c r="AG16" s="45">
        <v>22856.919683656452</v>
      </c>
      <c r="AH16" s="45">
        <v>29564.548314493673</v>
      </c>
      <c r="AI16" s="45">
        <v>31803.660816298638</v>
      </c>
      <c r="AJ16" s="45">
        <v>31045.695253587473</v>
      </c>
      <c r="AK16" s="45">
        <v>42039.628400553731</v>
      </c>
      <c r="AL16" s="45">
        <v>55147.46348300387</v>
      </c>
      <c r="AM16" s="45">
        <v>57412.703726744316</v>
      </c>
      <c r="AN16" s="45">
        <v>54459.432634079247</v>
      </c>
      <c r="AO16" s="45">
        <v>81857.377762612305</v>
      </c>
      <c r="AP16" s="45">
        <v>81857.377762612305</v>
      </c>
    </row>
    <row r="17" spans="1:42" ht="16.05" customHeight="1" thickBot="1" x14ac:dyDescent="0.35">
      <c r="B17" s="28"/>
      <c r="C17" s="92">
        <v>89900</v>
      </c>
      <c r="D17" s="92">
        <v>91069.016916597728</v>
      </c>
      <c r="E17" s="92">
        <v>101130.330607389</v>
      </c>
      <c r="F17" s="92">
        <v>112739.85074979317</v>
      </c>
      <c r="G17" s="92">
        <v>97030.329565651569</v>
      </c>
      <c r="H17" s="92">
        <v>101919.74648224928</v>
      </c>
      <c r="I17" s="92">
        <v>121152.4845806166</v>
      </c>
      <c r="J17" s="92">
        <v>119516.31622737099</v>
      </c>
      <c r="K17" s="92">
        <v>129019.78980960927</v>
      </c>
      <c r="L17" s="92">
        <v>135342.50984346046</v>
      </c>
      <c r="M17" s="92">
        <v>126482.77632892452</v>
      </c>
      <c r="N17" s="92">
        <v>143890.3137599277</v>
      </c>
      <c r="O17" s="92">
        <v>160251.57395590786</v>
      </c>
      <c r="P17" s="92">
        <v>160251.57395590786</v>
      </c>
      <c r="Q17" s="92">
        <v>152409.5740597221</v>
      </c>
      <c r="R17" s="92">
        <v>161493.05287321378</v>
      </c>
      <c r="S17" s="92">
        <v>170283.28007380222</v>
      </c>
      <c r="T17" s="92">
        <v>155782.08402978029</v>
      </c>
      <c r="U17" s="92">
        <v>168024.10090778809</v>
      </c>
      <c r="V17" s="92">
        <v>176619.86593776592</v>
      </c>
      <c r="W17" s="92">
        <v>171345.59225806629</v>
      </c>
      <c r="X17" s="92">
        <v>141640.0979332054</v>
      </c>
      <c r="Y17" s="92">
        <v>154816.3571567316</v>
      </c>
      <c r="Z17" s="92">
        <v>141760.16799316101</v>
      </c>
      <c r="AA17" s="92">
        <v>155295.91144360602</v>
      </c>
      <c r="AB17" s="92">
        <v>170981.35224666505</v>
      </c>
      <c r="AC17" s="92">
        <v>170981.35224666505</v>
      </c>
      <c r="AD17" s="92">
        <v>163138.15792180412</v>
      </c>
      <c r="AE17" s="92">
        <v>113552.88719780266</v>
      </c>
      <c r="AF17" s="92">
        <v>121898.90550605924</v>
      </c>
      <c r="AG17" s="92">
        <v>107602.08097397903</v>
      </c>
      <c r="AH17" s="92">
        <v>114381.32250804207</v>
      </c>
      <c r="AI17" s="92">
        <v>120969.66081629864</v>
      </c>
      <c r="AJ17" s="92">
        <v>117217.30815681329</v>
      </c>
      <c r="AK17" s="92">
        <v>130647.62840055373</v>
      </c>
      <c r="AL17" s="92">
        <v>143571.97961203611</v>
      </c>
      <c r="AM17" s="92">
        <v>132112.70372674431</v>
      </c>
      <c r="AN17" s="92">
        <v>150261.86120550783</v>
      </c>
      <c r="AO17" s="92">
        <v>167443.50679487037</v>
      </c>
      <c r="AP17" s="92">
        <v>167443.50679487037</v>
      </c>
    </row>
    <row r="18" spans="1:42" s="12" customFormat="1" ht="16.05" customHeight="1" thickBot="1" x14ac:dyDescent="0.25">
      <c r="A18" s="232"/>
      <c r="B18" s="3" t="s">
        <v>51</v>
      </c>
      <c r="C18" s="94">
        <v>286900</v>
      </c>
      <c r="D18" s="94">
        <v>286469.01691659773</v>
      </c>
      <c r="E18" s="94">
        <v>294930.33060738898</v>
      </c>
      <c r="F18" s="94">
        <v>304939.85074979317</v>
      </c>
      <c r="G18" s="94">
        <v>287630.3295656516</v>
      </c>
      <c r="H18" s="94">
        <v>290919.74648224929</v>
      </c>
      <c r="I18" s="94">
        <v>308552.48458061658</v>
      </c>
      <c r="J18" s="94">
        <v>305316.31622737099</v>
      </c>
      <c r="K18" s="94">
        <v>313219.7898096093</v>
      </c>
      <c r="L18" s="94">
        <v>317942.50984346046</v>
      </c>
      <c r="M18" s="94">
        <v>307482.77632892452</v>
      </c>
      <c r="N18" s="94">
        <v>346890.3137599277</v>
      </c>
      <c r="O18" s="94">
        <v>361251.57395590784</v>
      </c>
      <c r="P18" s="94">
        <v>361251.57395590784</v>
      </c>
      <c r="Q18" s="94">
        <v>351409.57405972213</v>
      </c>
      <c r="R18" s="94">
        <v>358493.05287321378</v>
      </c>
      <c r="S18" s="94">
        <v>365283.28007380222</v>
      </c>
      <c r="T18" s="94">
        <v>348782.08402978029</v>
      </c>
      <c r="U18" s="94">
        <v>359024.10090778809</v>
      </c>
      <c r="V18" s="94">
        <v>395119.86593776592</v>
      </c>
      <c r="W18" s="94">
        <v>387345.59225806629</v>
      </c>
      <c r="X18" s="94">
        <v>395140.09793320543</v>
      </c>
      <c r="Y18" s="94">
        <v>405816.3571567316</v>
      </c>
      <c r="Z18" s="94">
        <v>390260.16799316101</v>
      </c>
      <c r="AA18" s="94">
        <v>401295.91144360602</v>
      </c>
      <c r="AB18" s="94">
        <v>414481.35224666505</v>
      </c>
      <c r="AC18" s="94">
        <v>414481.35224666505</v>
      </c>
      <c r="AD18" s="94">
        <v>404138.15792180412</v>
      </c>
      <c r="AE18" s="94">
        <v>429752.88719780266</v>
      </c>
      <c r="AF18" s="94">
        <v>435298.90550605924</v>
      </c>
      <c r="AG18" s="94">
        <v>418202.08097397903</v>
      </c>
      <c r="AH18" s="94">
        <v>422181.3225080421</v>
      </c>
      <c r="AI18" s="94">
        <v>426169.66081629862</v>
      </c>
      <c r="AJ18" s="94">
        <v>419817.30815681326</v>
      </c>
      <c r="AK18" s="94">
        <v>430647.62840055372</v>
      </c>
      <c r="AL18" s="94">
        <v>440971.97961203614</v>
      </c>
      <c r="AM18" s="94">
        <v>426912.70372674428</v>
      </c>
      <c r="AN18" s="94">
        <v>442461.86120550783</v>
      </c>
      <c r="AO18" s="94">
        <v>457043.50679487037</v>
      </c>
      <c r="AP18" s="94">
        <v>457043.50679487037</v>
      </c>
    </row>
    <row r="19" spans="1:42" s="12" customFormat="1" ht="16.05" customHeight="1" thickTop="1" x14ac:dyDescent="0.2">
      <c r="A19" s="232"/>
      <c r="B19" s="3" t="s">
        <v>192</v>
      </c>
      <c r="C19" s="46"/>
      <c r="D19" s="46"/>
      <c r="E19" s="46"/>
      <c r="F19" s="46"/>
      <c r="G19" s="46"/>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row>
    <row r="20" spans="1:42" s="12" customFormat="1" ht="16.05" customHeight="1" x14ac:dyDescent="0.2">
      <c r="A20" s="232"/>
      <c r="B20" s="3" t="s">
        <v>193</v>
      </c>
      <c r="C20" s="46"/>
      <c r="D20" s="46"/>
      <c r="E20" s="46"/>
      <c r="F20" s="46"/>
      <c r="G20" s="46"/>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row>
    <row r="21" spans="1:42" ht="16.05" customHeight="1" x14ac:dyDescent="0.3">
      <c r="A21" s="231" t="s">
        <v>153</v>
      </c>
      <c r="B21" s="16" t="s">
        <v>56</v>
      </c>
      <c r="C21" s="45">
        <v>100</v>
      </c>
      <c r="D21" s="45">
        <v>100</v>
      </c>
      <c r="E21" s="45">
        <v>100</v>
      </c>
      <c r="F21" s="45">
        <v>100</v>
      </c>
      <c r="G21" s="45">
        <v>100</v>
      </c>
      <c r="H21" s="45">
        <v>100</v>
      </c>
      <c r="I21" s="45">
        <v>100</v>
      </c>
      <c r="J21" s="45">
        <v>100</v>
      </c>
      <c r="K21" s="45">
        <v>100</v>
      </c>
      <c r="L21" s="45">
        <v>100</v>
      </c>
      <c r="M21" s="45">
        <v>100</v>
      </c>
      <c r="N21" s="45">
        <v>100</v>
      </c>
      <c r="O21" s="45">
        <v>100</v>
      </c>
      <c r="P21" s="45">
        <v>100</v>
      </c>
      <c r="Q21" s="45">
        <v>100</v>
      </c>
      <c r="R21" s="45">
        <v>100</v>
      </c>
      <c r="S21" s="45">
        <v>100</v>
      </c>
      <c r="T21" s="45">
        <v>100</v>
      </c>
      <c r="U21" s="45">
        <v>100</v>
      </c>
      <c r="V21" s="45">
        <v>100</v>
      </c>
      <c r="W21" s="45">
        <v>100</v>
      </c>
      <c r="X21" s="45">
        <v>100</v>
      </c>
      <c r="Y21" s="45">
        <v>100</v>
      </c>
      <c r="Z21" s="45">
        <v>100</v>
      </c>
      <c r="AA21" s="45">
        <v>100</v>
      </c>
      <c r="AB21" s="45">
        <v>100</v>
      </c>
      <c r="AC21" s="45">
        <v>100</v>
      </c>
      <c r="AD21" s="45">
        <v>100</v>
      </c>
      <c r="AE21" s="45">
        <v>100</v>
      </c>
      <c r="AF21" s="45">
        <v>100</v>
      </c>
      <c r="AG21" s="45">
        <v>100</v>
      </c>
      <c r="AH21" s="45">
        <v>100</v>
      </c>
      <c r="AI21" s="45">
        <v>100</v>
      </c>
      <c r="AJ21" s="45">
        <v>100</v>
      </c>
      <c r="AK21" s="45">
        <v>100</v>
      </c>
      <c r="AL21" s="45">
        <v>100</v>
      </c>
      <c r="AM21" s="45">
        <v>100</v>
      </c>
      <c r="AN21" s="45">
        <v>100</v>
      </c>
      <c r="AO21" s="45">
        <v>100</v>
      </c>
      <c r="AP21" s="45">
        <v>100</v>
      </c>
    </row>
    <row r="22" spans="1:42" ht="16.05" customHeight="1" x14ac:dyDescent="0.3">
      <c r="A22" s="231" t="s">
        <v>154</v>
      </c>
      <c r="B22" s="16" t="s">
        <v>155</v>
      </c>
      <c r="C22" s="45">
        <v>0</v>
      </c>
      <c r="D22" s="45">
        <v>0</v>
      </c>
      <c r="E22" s="45">
        <v>0</v>
      </c>
      <c r="F22" s="45">
        <v>0</v>
      </c>
      <c r="G22" s="45">
        <v>0</v>
      </c>
      <c r="H22" s="45">
        <v>0</v>
      </c>
      <c r="I22" s="45">
        <v>0</v>
      </c>
      <c r="J22" s="45">
        <v>0</v>
      </c>
      <c r="K22" s="45">
        <v>0</v>
      </c>
      <c r="L22" s="45">
        <v>0</v>
      </c>
      <c r="M22" s="45">
        <v>0</v>
      </c>
      <c r="N22" s="45">
        <v>0</v>
      </c>
      <c r="O22" s="45">
        <v>0</v>
      </c>
      <c r="P22" s="45">
        <v>0</v>
      </c>
      <c r="Q22" s="45">
        <v>0</v>
      </c>
      <c r="R22" s="45">
        <v>0</v>
      </c>
      <c r="S22" s="45">
        <v>0</v>
      </c>
      <c r="T22" s="45">
        <v>0</v>
      </c>
      <c r="U22" s="45">
        <v>0</v>
      </c>
      <c r="V22" s="45">
        <v>0</v>
      </c>
      <c r="W22" s="45">
        <v>0</v>
      </c>
      <c r="X22" s="45">
        <v>0</v>
      </c>
      <c r="Y22" s="45">
        <v>0</v>
      </c>
      <c r="Z22" s="45">
        <v>0</v>
      </c>
      <c r="AA22" s="45">
        <v>0</v>
      </c>
      <c r="AB22" s="45">
        <v>0</v>
      </c>
      <c r="AC22" s="45">
        <v>0</v>
      </c>
      <c r="AD22" s="45">
        <v>0</v>
      </c>
      <c r="AE22" s="45">
        <v>0</v>
      </c>
      <c r="AF22" s="45">
        <v>0</v>
      </c>
      <c r="AG22" s="45">
        <v>0</v>
      </c>
      <c r="AH22" s="45">
        <v>0</v>
      </c>
      <c r="AI22" s="45">
        <v>0</v>
      </c>
      <c r="AJ22" s="45">
        <v>0</v>
      </c>
      <c r="AK22" s="45">
        <v>0</v>
      </c>
      <c r="AL22" s="45">
        <v>0</v>
      </c>
      <c r="AM22" s="45">
        <v>0</v>
      </c>
      <c r="AN22" s="45">
        <v>0</v>
      </c>
      <c r="AO22" s="45">
        <v>0</v>
      </c>
      <c r="AP22" s="45">
        <v>0</v>
      </c>
    </row>
    <row r="23" spans="1:42" ht="16.05" customHeight="1" x14ac:dyDescent="0.3">
      <c r="A23" s="231" t="s">
        <v>156</v>
      </c>
      <c r="B23" s="16" t="s">
        <v>34</v>
      </c>
      <c r="C23" s="45">
        <v>40000</v>
      </c>
      <c r="D23" s="45">
        <v>45127.974999999999</v>
      </c>
      <c r="E23" s="45">
        <v>50109.992936909381</v>
      </c>
      <c r="F23" s="45">
        <v>55737.458524544141</v>
      </c>
      <c r="G23" s="45">
        <v>55954.846653944471</v>
      </c>
      <c r="H23" s="45">
        <v>60562.382394312888</v>
      </c>
      <c r="I23" s="45">
        <v>65075.940993957447</v>
      </c>
      <c r="J23" s="45">
        <v>70986.287609163584</v>
      </c>
      <c r="K23" s="45">
        <v>72996.059497940194</v>
      </c>
      <c r="L23" s="45">
        <v>76496.816108505416</v>
      </c>
      <c r="M23" s="45">
        <v>79788.972080291685</v>
      </c>
      <c r="N23" s="45">
        <v>86769.151244956331</v>
      </c>
      <c r="O23" s="45">
        <v>92369.683697322689</v>
      </c>
      <c r="P23" s="45">
        <v>92369.683697322689</v>
      </c>
      <c r="Q23" s="45">
        <v>98208.020619342715</v>
      </c>
      <c r="R23" s="45">
        <v>102106.68240893609</v>
      </c>
      <c r="S23" s="45">
        <v>107650.85368110903</v>
      </c>
      <c r="T23" s="45">
        <v>112448.40526907904</v>
      </c>
      <c r="U23" s="45">
        <v>118629.27622540559</v>
      </c>
      <c r="V23" s="45">
        <v>121270.73582312687</v>
      </c>
      <c r="W23" s="45">
        <v>127295.20039430911</v>
      </c>
      <c r="X23" s="45">
        <v>131621.75285987166</v>
      </c>
      <c r="Y23" s="45">
        <v>138114.06339050716</v>
      </c>
      <c r="Z23" s="45">
        <v>136766.01040795038</v>
      </c>
      <c r="AA23" s="45">
        <v>141558.56958625375</v>
      </c>
      <c r="AB23" s="45">
        <v>147810.80285306947</v>
      </c>
      <c r="AC23" s="45">
        <v>147810.80285306947</v>
      </c>
      <c r="AD23" s="45">
        <v>153779.48039093841</v>
      </c>
      <c r="AE23" s="45">
        <v>156163.33763858571</v>
      </c>
      <c r="AF23" s="45">
        <v>162042.72059466701</v>
      </c>
      <c r="AG23" s="45">
        <v>167127.52093628343</v>
      </c>
      <c r="AH23" s="45">
        <v>166647.70561615672</v>
      </c>
      <c r="AI23" s="45">
        <v>173115.07786401678</v>
      </c>
      <c r="AJ23" s="45">
        <v>177723.94218799649</v>
      </c>
      <c r="AK23" s="45">
        <v>184983.30237603356</v>
      </c>
      <c r="AL23" s="45">
        <v>190703.65349727985</v>
      </c>
      <c r="AM23" s="45">
        <v>194126.40790351797</v>
      </c>
      <c r="AN23" s="45">
        <v>200905.82923058511</v>
      </c>
      <c r="AO23" s="45">
        <v>206842.36939980436</v>
      </c>
      <c r="AP23" s="45">
        <v>206842.36939980436</v>
      </c>
    </row>
    <row r="24" spans="1:42" ht="16.05" customHeight="1" thickBot="1" x14ac:dyDescent="0.35">
      <c r="C24" s="92">
        <v>40100</v>
      </c>
      <c r="D24" s="92">
        <v>45227.974999999999</v>
      </c>
      <c r="E24" s="92">
        <v>50209.992936909381</v>
      </c>
      <c r="F24" s="92">
        <v>55837.458524544141</v>
      </c>
      <c r="G24" s="92">
        <v>56054.846653944471</v>
      </c>
      <c r="H24" s="92">
        <v>60662.382394312888</v>
      </c>
      <c r="I24" s="92">
        <v>65175.940993957447</v>
      </c>
      <c r="J24" s="92">
        <v>71086.287609163584</v>
      </c>
      <c r="K24" s="92">
        <v>73096.059497940194</v>
      </c>
      <c r="L24" s="92">
        <v>76596.816108505416</v>
      </c>
      <c r="M24" s="92">
        <v>79888.972080291685</v>
      </c>
      <c r="N24" s="92">
        <v>86869.151244956331</v>
      </c>
      <c r="O24" s="92">
        <v>92469.683697322689</v>
      </c>
      <c r="P24" s="92">
        <v>92469.683697322689</v>
      </c>
      <c r="Q24" s="92">
        <v>98308.020619342715</v>
      </c>
      <c r="R24" s="92">
        <v>102206.68240893609</v>
      </c>
      <c r="S24" s="92">
        <v>107750.85368110903</v>
      </c>
      <c r="T24" s="92">
        <v>112548.40526907904</v>
      </c>
      <c r="U24" s="92">
        <v>118729.27622540559</v>
      </c>
      <c r="V24" s="92">
        <v>121370.73582312687</v>
      </c>
      <c r="W24" s="92">
        <v>127395.20039430911</v>
      </c>
      <c r="X24" s="92">
        <v>131721.75285987166</v>
      </c>
      <c r="Y24" s="92">
        <v>138214.06339050716</v>
      </c>
      <c r="Z24" s="92">
        <v>136866.01040795038</v>
      </c>
      <c r="AA24" s="92">
        <v>141658.56958625375</v>
      </c>
      <c r="AB24" s="92">
        <v>147910.80285306947</v>
      </c>
      <c r="AC24" s="92">
        <v>147910.80285306947</v>
      </c>
      <c r="AD24" s="92">
        <v>153879.48039093841</v>
      </c>
      <c r="AE24" s="92">
        <v>156263.33763858571</v>
      </c>
      <c r="AF24" s="92">
        <v>162142.72059466701</v>
      </c>
      <c r="AG24" s="92">
        <v>167227.52093628343</v>
      </c>
      <c r="AH24" s="92">
        <v>166747.70561615672</v>
      </c>
      <c r="AI24" s="92">
        <v>173215.07786401678</v>
      </c>
      <c r="AJ24" s="92">
        <v>177823.94218799649</v>
      </c>
      <c r="AK24" s="92">
        <v>185083.30237603356</v>
      </c>
      <c r="AL24" s="92">
        <v>190803.65349727985</v>
      </c>
      <c r="AM24" s="92">
        <v>194226.40790351797</v>
      </c>
      <c r="AN24" s="92">
        <v>201005.82923058511</v>
      </c>
      <c r="AO24" s="92">
        <v>206942.36939980436</v>
      </c>
      <c r="AP24" s="92">
        <v>206942.36939980436</v>
      </c>
    </row>
    <row r="25" spans="1:42" s="12" customFormat="1" ht="16.05" customHeight="1" x14ac:dyDescent="0.2">
      <c r="A25" s="232"/>
      <c r="B25" s="3" t="s">
        <v>194</v>
      </c>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row>
    <row r="26" spans="1:42" s="97" customFormat="1" ht="16.05" customHeight="1" x14ac:dyDescent="0.3">
      <c r="A26" s="231" t="s">
        <v>157</v>
      </c>
      <c r="B26" s="95" t="s">
        <v>158</v>
      </c>
      <c r="C26" s="96">
        <v>120000</v>
      </c>
      <c r="D26" s="96">
        <v>119306.69824937651</v>
      </c>
      <c r="E26" s="96">
        <v>118609.35223854105</v>
      </c>
      <c r="F26" s="96">
        <v>117907.93837597572</v>
      </c>
      <c r="G26" s="96">
        <v>117202.43293254542</v>
      </c>
      <c r="H26" s="96">
        <v>116492.81204069511</v>
      </c>
      <c r="I26" s="96">
        <v>115779.05169364234</v>
      </c>
      <c r="J26" s="96">
        <v>115061.12774456509</v>
      </c>
      <c r="K26" s="96">
        <v>114339.01590578489</v>
      </c>
      <c r="L26" s="96">
        <v>113612.69174794515</v>
      </c>
      <c r="M26" s="96">
        <v>112882.13069918468</v>
      </c>
      <c r="N26" s="96">
        <v>112147.30804430644</v>
      </c>
      <c r="O26" s="96">
        <v>111408.19892394141</v>
      </c>
      <c r="P26" s="96">
        <v>111408.19892394141</v>
      </c>
      <c r="Q26" s="96">
        <v>110664.77833370758</v>
      </c>
      <c r="R26" s="96">
        <v>109917.02112336406</v>
      </c>
      <c r="S26" s="96">
        <v>109164.90199596019</v>
      </c>
      <c r="T26" s="96">
        <v>108408.3955069798</v>
      </c>
      <c r="U26" s="96">
        <v>107647.47606348035</v>
      </c>
      <c r="V26" s="96">
        <v>106882.11792322717</v>
      </c>
      <c r="W26" s="96">
        <v>106112.2951938225</v>
      </c>
      <c r="X26" s="96">
        <v>105337.98183182965</v>
      </c>
      <c r="Y26" s="96">
        <v>104559.15164189183</v>
      </c>
      <c r="Z26" s="96">
        <v>103775.77827584605</v>
      </c>
      <c r="AA26" s="96">
        <v>102987.83523183166</v>
      </c>
      <c r="AB26" s="96">
        <v>102195.29585339385</v>
      </c>
      <c r="AC26" s="96">
        <v>102195.29585339385</v>
      </c>
      <c r="AD26" s="96">
        <v>101398.13332858183</v>
      </c>
      <c r="AE26" s="96">
        <v>100596.32068904174</v>
      </c>
      <c r="AF26" s="96">
        <v>99789.830809104329</v>
      </c>
      <c r="AG26" s="96">
        <v>98978.636404867284</v>
      </c>
      <c r="AH26" s="96">
        <v>98162.710033272189</v>
      </c>
      <c r="AI26" s="96">
        <v>97342.024091176121</v>
      </c>
      <c r="AJ26" s="96">
        <v>96516.550814417831</v>
      </c>
      <c r="AK26" s="96">
        <v>95686.262276878449</v>
      </c>
      <c r="AL26" s="96">
        <v>94851.130389536745</v>
      </c>
      <c r="AM26" s="96">
        <v>94011.126899518888</v>
      </c>
      <c r="AN26" s="96">
        <v>93166.223389142586</v>
      </c>
      <c r="AO26" s="96">
        <v>92316.391274955764</v>
      </c>
      <c r="AP26" s="96">
        <v>92316.391274955764</v>
      </c>
    </row>
    <row r="27" spans="1:42" s="97" customFormat="1" ht="16.05" customHeight="1" x14ac:dyDescent="0.3">
      <c r="A27" s="231" t="s">
        <v>159</v>
      </c>
      <c r="B27" s="95" t="s">
        <v>160</v>
      </c>
      <c r="C27" s="96">
        <v>50000</v>
      </c>
      <c r="D27" s="96">
        <v>49592.928489493039</v>
      </c>
      <c r="E27" s="96">
        <v>49183.821621433541</v>
      </c>
      <c r="F27" s="96">
        <v>48772.669219033749</v>
      </c>
      <c r="G27" s="96">
        <v>48359.461054621956</v>
      </c>
      <c r="H27" s="96">
        <v>47944.186849388105</v>
      </c>
      <c r="I27" s="96">
        <v>57445.421971026692</v>
      </c>
      <c r="J27" s="96">
        <v>56944.163268273471</v>
      </c>
      <c r="K27" s="96">
        <v>56440.398272006489</v>
      </c>
      <c r="L27" s="96">
        <v>55934.11445075817</v>
      </c>
      <c r="M27" s="96">
        <v>55425.299210403609</v>
      </c>
      <c r="N27" s="96">
        <v>54913.939893847273</v>
      </c>
      <c r="O27" s="96">
        <v>54400.023780708158</v>
      </c>
      <c r="P27" s="96">
        <v>54400.023780708158</v>
      </c>
      <c r="Q27" s="96">
        <v>53883.538087003348</v>
      </c>
      <c r="R27" s="96">
        <v>53364.469964830016</v>
      </c>
      <c r="S27" s="96">
        <v>52842.806502045816</v>
      </c>
      <c r="T27" s="96">
        <v>52318.53472194769</v>
      </c>
      <c r="U27" s="96">
        <v>51791.641582949072</v>
      </c>
      <c r="V27" s="96">
        <v>51262.113978255467</v>
      </c>
      <c r="W27" s="96">
        <v>50729.938735538395</v>
      </c>
      <c r="X27" s="96">
        <v>50195.102616607735</v>
      </c>
      <c r="Y27" s="96">
        <v>49657.592317082424</v>
      </c>
      <c r="Z27" s="96">
        <v>49117.394466059486</v>
      </c>
      <c r="AA27" s="96">
        <v>48574.495625781434</v>
      </c>
      <c r="AB27" s="96">
        <v>48028.88229130199</v>
      </c>
      <c r="AC27" s="96">
        <v>48028.88229130199</v>
      </c>
      <c r="AD27" s="96">
        <v>47480.540890150151</v>
      </c>
      <c r="AE27" s="96">
        <v>46929.457781992547</v>
      </c>
      <c r="AF27" s="96">
        <v>46375.619258294158</v>
      </c>
      <c r="AG27" s="96">
        <v>45819.011541977277</v>
      </c>
      <c r="AH27" s="96">
        <v>45259.620787078813</v>
      </c>
      <c r="AI27" s="96">
        <v>44697.433078405855</v>
      </c>
      <c r="AJ27" s="96">
        <v>44132.434431189533</v>
      </c>
      <c r="AK27" s="96">
        <v>43564.610790737126</v>
      </c>
      <c r="AL27" s="96">
        <v>42993.948032082459</v>
      </c>
      <c r="AM27" s="96">
        <v>42420.431959634516</v>
      </c>
      <c r="AN27" s="96">
        <v>41844.048306824334</v>
      </c>
      <c r="AO27" s="96">
        <v>41264.782735750101</v>
      </c>
      <c r="AP27" s="96">
        <v>41264.782735750101</v>
      </c>
    </row>
    <row r="28" spans="1:42" s="97" customFormat="1" ht="16.05" customHeight="1" x14ac:dyDescent="0.3">
      <c r="A28" s="231" t="s">
        <v>161</v>
      </c>
      <c r="B28" s="95" t="s">
        <v>162</v>
      </c>
      <c r="C28" s="96">
        <v>0</v>
      </c>
      <c r="D28" s="96">
        <v>0</v>
      </c>
      <c r="E28" s="96">
        <v>0</v>
      </c>
      <c r="F28" s="96">
        <v>0</v>
      </c>
      <c r="G28" s="96">
        <v>0</v>
      </c>
      <c r="H28" s="96">
        <v>0</v>
      </c>
      <c r="I28" s="96">
        <v>0</v>
      </c>
      <c r="J28" s="96">
        <v>0</v>
      </c>
      <c r="K28" s="96">
        <v>0</v>
      </c>
      <c r="L28" s="96">
        <v>0</v>
      </c>
      <c r="M28" s="96">
        <v>0</v>
      </c>
      <c r="N28" s="96">
        <v>23647.090392543738</v>
      </c>
      <c r="O28" s="96">
        <v>23292.710328389741</v>
      </c>
      <c r="P28" s="96">
        <v>23292.710328389741</v>
      </c>
      <c r="Q28" s="96">
        <v>22936.853680635104</v>
      </c>
      <c r="R28" s="96">
        <v>22579.514296848156</v>
      </c>
      <c r="S28" s="96">
        <v>22220.685998962093</v>
      </c>
      <c r="T28" s="96">
        <v>21860.362583168175</v>
      </c>
      <c r="U28" s="96">
        <v>21498.537819808447</v>
      </c>
      <c r="V28" s="96">
        <v>50694.068443947726</v>
      </c>
      <c r="W28" s="96">
        <v>49886.247112354249</v>
      </c>
      <c r="X28" s="96">
        <v>49075.059858545799</v>
      </c>
      <c r="Y28" s="96">
        <v>48260.49265784648</v>
      </c>
      <c r="Z28" s="96">
        <v>47442.531427144248</v>
      </c>
      <c r="AA28" s="96">
        <v>46621.162024647427</v>
      </c>
      <c r="AB28" s="96">
        <v>45796.370249640204</v>
      </c>
      <c r="AC28" s="96">
        <v>45796.370249640204</v>
      </c>
      <c r="AD28" s="96">
        <v>44968.141842237113</v>
      </c>
      <c r="AE28" s="96">
        <v>61871.780277544312</v>
      </c>
      <c r="AF28" s="96">
        <v>60770.850539665291</v>
      </c>
      <c r="AG28" s="96">
        <v>59665.333594545111</v>
      </c>
      <c r="AH28" s="96">
        <v>58555.210328820263</v>
      </c>
      <c r="AI28" s="96">
        <v>57440.461549488231</v>
      </c>
      <c r="AJ28" s="96">
        <v>56321.067983575645</v>
      </c>
      <c r="AK28" s="96">
        <v>55197.010277805093</v>
      </c>
      <c r="AL28" s="96">
        <v>54068.268998260493</v>
      </c>
      <c r="AM28" s="96">
        <v>52934.824630051124</v>
      </c>
      <c r="AN28" s="96">
        <v>51796.657576974219</v>
      </c>
      <c r="AO28" s="96">
        <v>50653.748161176161</v>
      </c>
      <c r="AP28" s="96">
        <v>50653.748161176161</v>
      </c>
    </row>
    <row r="29" spans="1:42" s="97" customFormat="1" ht="16.05" customHeight="1" x14ac:dyDescent="0.3">
      <c r="A29" s="231" t="s">
        <v>163</v>
      </c>
      <c r="B29" s="95" t="s">
        <v>164</v>
      </c>
      <c r="C29" s="96">
        <v>42500</v>
      </c>
      <c r="D29" s="96">
        <v>41682.056844394843</v>
      </c>
      <c r="E29" s="96">
        <v>40861.387211604335</v>
      </c>
      <c r="F29" s="96">
        <v>40037.982013371191</v>
      </c>
      <c r="G29" s="96">
        <v>39211.832131143936</v>
      </c>
      <c r="H29" s="96">
        <v>38382.928415975926</v>
      </c>
      <c r="I29" s="96">
        <v>37551.26168842402</v>
      </c>
      <c r="J29" s="96">
        <v>36716.822738446943</v>
      </c>
      <c r="K29" s="96">
        <v>35879.602325303276</v>
      </c>
      <c r="L29" s="96">
        <v>35039.591177449132</v>
      </c>
      <c r="M29" s="96">
        <v>34196.779992435469</v>
      </c>
      <c r="N29" s="96">
        <v>33351.159436805094</v>
      </c>
      <c r="O29" s="96">
        <v>32502.720145989286</v>
      </c>
      <c r="P29" s="96">
        <v>32502.720145989286</v>
      </c>
      <c r="Q29" s="96">
        <v>31651.452724204093</v>
      </c>
      <c r="R29" s="96">
        <v>30797.347744346283</v>
      </c>
      <c r="S29" s="96">
        <v>29940.395747888946</v>
      </c>
      <c r="T29" s="96">
        <v>29080.587244776751</v>
      </c>
      <c r="U29" s="96">
        <v>28217.912713320849</v>
      </c>
      <c r="V29" s="96">
        <v>27352.362600093427</v>
      </c>
      <c r="W29" s="96">
        <v>26483.927319821916</v>
      </c>
      <c r="X29" s="96">
        <v>25612.597255282832</v>
      </c>
      <c r="Y29" s="96">
        <v>24738.362757195282</v>
      </c>
      <c r="Z29" s="96">
        <v>23861.21414411411</v>
      </c>
      <c r="AA29" s="96">
        <v>22981.141702322668</v>
      </c>
      <c r="AB29" s="96">
        <v>22098.135685725254</v>
      </c>
      <c r="AC29" s="96">
        <v>22098.135685725254</v>
      </c>
      <c r="AD29" s="96">
        <v>21212.186315739182</v>
      </c>
      <c r="AE29" s="96">
        <v>20323.283781186488</v>
      </c>
      <c r="AF29" s="96">
        <v>19431.418238185284</v>
      </c>
      <c r="AG29" s="96">
        <v>18536.579810040745</v>
      </c>
      <c r="AH29" s="96">
        <v>17638.758587135722</v>
      </c>
      <c r="AI29" s="96">
        <v>16737.944626821016</v>
      </c>
      <c r="AJ29" s="96">
        <v>15834.127953305262</v>
      </c>
      <c r="AK29" s="96">
        <v>14927.298557544455</v>
      </c>
      <c r="AL29" s="96">
        <v>14017.446397131112</v>
      </c>
      <c r="AM29" s="96">
        <v>13104.561396183059</v>
      </c>
      <c r="AN29" s="96">
        <v>12188.633445231844</v>
      </c>
      <c r="AO29" s="96">
        <v>11269.652401110792</v>
      </c>
      <c r="AP29" s="96">
        <v>11269.652401110792</v>
      </c>
    </row>
    <row r="30" spans="1:42" s="97" customFormat="1" ht="16.05" customHeight="1" thickBot="1" x14ac:dyDescent="0.35">
      <c r="A30" s="231"/>
      <c r="B30" s="95"/>
      <c r="C30" s="98">
        <v>212500</v>
      </c>
      <c r="D30" s="98">
        <v>210581.68358326441</v>
      </c>
      <c r="E30" s="98">
        <v>208654.56107157894</v>
      </c>
      <c r="F30" s="98">
        <v>206718.58960838066</v>
      </c>
      <c r="G30" s="98">
        <v>204773.72611831129</v>
      </c>
      <c r="H30" s="98">
        <v>202819.92730605917</v>
      </c>
      <c r="I30" s="98">
        <v>210775.73535309304</v>
      </c>
      <c r="J30" s="98">
        <v>208722.11375128551</v>
      </c>
      <c r="K30" s="98">
        <v>206659.01650309467</v>
      </c>
      <c r="L30" s="98">
        <v>204586.39737615245</v>
      </c>
      <c r="M30" s="98">
        <v>202504.20990202378</v>
      </c>
      <c r="N30" s="98">
        <v>224059.49776750253</v>
      </c>
      <c r="O30" s="98">
        <v>221603.6531790286</v>
      </c>
      <c r="P30" s="98">
        <v>221603.6531790286</v>
      </c>
      <c r="Q30" s="98">
        <v>219136.62282555015</v>
      </c>
      <c r="R30" s="98">
        <v>216658.3531293885</v>
      </c>
      <c r="S30" s="98">
        <v>214168.79024485702</v>
      </c>
      <c r="T30" s="98">
        <v>211667.88005687241</v>
      </c>
      <c r="U30" s="98">
        <v>209155.5681795587</v>
      </c>
      <c r="V30" s="98">
        <v>236190.66294552377</v>
      </c>
      <c r="W30" s="98">
        <v>233212.40836153703</v>
      </c>
      <c r="X30" s="98">
        <v>230220.74156226602</v>
      </c>
      <c r="Y30" s="98">
        <v>227215.59937401602</v>
      </c>
      <c r="Z30" s="98">
        <v>224196.91831316391</v>
      </c>
      <c r="AA30" s="98">
        <v>221164.6345845832</v>
      </c>
      <c r="AB30" s="98">
        <v>218118.6840800613</v>
      </c>
      <c r="AC30" s="98">
        <v>218118.6840800613</v>
      </c>
      <c r="AD30" s="98">
        <v>215059.00237670829</v>
      </c>
      <c r="AE30" s="98">
        <v>229720.8425297651</v>
      </c>
      <c r="AF30" s="98">
        <v>226367.71884524907</v>
      </c>
      <c r="AG30" s="98">
        <v>222999.56135143043</v>
      </c>
      <c r="AH30" s="98">
        <v>219616.29973630697</v>
      </c>
      <c r="AI30" s="98">
        <v>216217.86334589124</v>
      </c>
      <c r="AJ30" s="98">
        <v>212804.18118248828</v>
      </c>
      <c r="AK30" s="98">
        <v>209375.18190296512</v>
      </c>
      <c r="AL30" s="98">
        <v>205930.7938170108</v>
      </c>
      <c r="AM30" s="98">
        <v>202470.94488538761</v>
      </c>
      <c r="AN30" s="98">
        <v>198995.56271817299</v>
      </c>
      <c r="AO30" s="98">
        <v>195504.57457299283</v>
      </c>
      <c r="AP30" s="98">
        <v>195504.57457299283</v>
      </c>
    </row>
    <row r="31" spans="1:42" s="12" customFormat="1" ht="16.05" customHeight="1" x14ac:dyDescent="0.2">
      <c r="A31" s="232"/>
      <c r="B31" s="3" t="s">
        <v>35</v>
      </c>
      <c r="C31" s="46"/>
      <c r="D31" s="46"/>
      <c r="E31" s="46"/>
      <c r="F31" s="46"/>
      <c r="G31" s="46"/>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row>
    <row r="32" spans="1:42" ht="16.05" customHeight="1" x14ac:dyDescent="0.3">
      <c r="A32" s="231" t="s">
        <v>165</v>
      </c>
      <c r="B32" s="16" t="s">
        <v>166</v>
      </c>
      <c r="C32" s="45">
        <v>0</v>
      </c>
      <c r="D32" s="45">
        <v>0</v>
      </c>
      <c r="E32" s="45">
        <v>0</v>
      </c>
      <c r="F32" s="45">
        <v>0</v>
      </c>
      <c r="G32" s="45">
        <v>0</v>
      </c>
      <c r="H32" s="45">
        <v>0</v>
      </c>
      <c r="I32" s="45">
        <v>0</v>
      </c>
      <c r="J32" s="45">
        <v>0</v>
      </c>
      <c r="K32" s="45">
        <v>0</v>
      </c>
      <c r="L32" s="45">
        <v>0</v>
      </c>
      <c r="M32" s="45">
        <v>0</v>
      </c>
      <c r="N32" s="45">
        <v>0</v>
      </c>
      <c r="O32" s="45">
        <v>0</v>
      </c>
      <c r="P32" s="45">
        <v>0</v>
      </c>
      <c r="Q32" s="45">
        <v>0</v>
      </c>
      <c r="R32" s="45">
        <v>0</v>
      </c>
      <c r="S32" s="45">
        <v>0</v>
      </c>
      <c r="T32" s="45">
        <v>0</v>
      </c>
      <c r="U32" s="45">
        <v>0</v>
      </c>
      <c r="V32" s="45">
        <v>0</v>
      </c>
      <c r="W32" s="45">
        <v>0</v>
      </c>
      <c r="X32" s="45">
        <v>0</v>
      </c>
      <c r="Y32" s="45">
        <v>0</v>
      </c>
      <c r="Z32" s="45">
        <v>0</v>
      </c>
      <c r="AA32" s="45">
        <v>0</v>
      </c>
      <c r="AB32" s="45">
        <v>0</v>
      </c>
      <c r="AC32" s="45">
        <v>0</v>
      </c>
      <c r="AD32" s="45">
        <v>0</v>
      </c>
      <c r="AE32" s="45">
        <v>0</v>
      </c>
      <c r="AF32" s="45">
        <v>0</v>
      </c>
      <c r="AG32" s="45">
        <v>0</v>
      </c>
      <c r="AH32" s="45">
        <v>0</v>
      </c>
      <c r="AI32" s="45">
        <v>0</v>
      </c>
      <c r="AJ32" s="45">
        <v>0</v>
      </c>
      <c r="AK32" s="45">
        <v>0</v>
      </c>
      <c r="AL32" s="45">
        <v>0</v>
      </c>
      <c r="AM32" s="45">
        <v>0</v>
      </c>
      <c r="AN32" s="45">
        <v>0</v>
      </c>
      <c r="AO32" s="45">
        <v>0</v>
      </c>
      <c r="AP32" s="45">
        <v>0</v>
      </c>
    </row>
    <row r="33" spans="1:42" ht="16.05" customHeight="1" x14ac:dyDescent="0.3">
      <c r="A33" s="231" t="s">
        <v>167</v>
      </c>
      <c r="B33" s="16" t="s">
        <v>168</v>
      </c>
      <c r="C33" s="45">
        <v>13000</v>
      </c>
      <c r="D33" s="45">
        <v>15662</v>
      </c>
      <c r="E33" s="45">
        <v>16143.096774193547</v>
      </c>
      <c r="F33" s="45">
        <v>17226.8</v>
      </c>
      <c r="G33" s="45">
        <v>22174.06451612903</v>
      </c>
      <c r="H33" s="45">
        <v>18070.06451612903</v>
      </c>
      <c r="I33" s="45">
        <v>18530.800000000003</v>
      </c>
      <c r="J33" s="45">
        <v>15944.129032258063</v>
      </c>
      <c r="K33" s="45">
        <v>20407.599999999999</v>
      </c>
      <c r="L33" s="45">
        <v>19492.877419354842</v>
      </c>
      <c r="M33" s="45">
        <v>14113.16129032258</v>
      </c>
      <c r="N33" s="45">
        <v>19004.485714285714</v>
      </c>
      <c r="O33" s="45">
        <v>15906.812903225808</v>
      </c>
      <c r="P33" s="45">
        <v>15906.812903225808</v>
      </c>
      <c r="Q33" s="45">
        <v>17547.68</v>
      </c>
      <c r="R33" s="45">
        <v>18522.425806451614</v>
      </c>
      <c r="S33" s="45">
        <v>16779.68</v>
      </c>
      <c r="T33" s="45">
        <v>17249.187096774192</v>
      </c>
      <c r="U33" s="45">
        <v>18042.270967741937</v>
      </c>
      <c r="V33" s="45">
        <v>20262.560000000001</v>
      </c>
      <c r="W33" s="45">
        <v>15518.090322580645</v>
      </c>
      <c r="X33" s="45">
        <v>16972.8</v>
      </c>
      <c r="Y33" s="45">
        <v>18116.903225806451</v>
      </c>
      <c r="Z33" s="45">
        <v>17584.258064516129</v>
      </c>
      <c r="AA33" s="45">
        <v>21638.565517241375</v>
      </c>
      <c r="AB33" s="45">
        <v>16996.490322580645</v>
      </c>
      <c r="AC33" s="45">
        <v>16996.490322580645</v>
      </c>
      <c r="AD33" s="45">
        <v>17398.479999999996</v>
      </c>
      <c r="AE33" s="45">
        <v>21640.335483870967</v>
      </c>
      <c r="AF33" s="45">
        <v>18652.879999999997</v>
      </c>
      <c r="AG33" s="45">
        <v>19953.367741935483</v>
      </c>
      <c r="AH33" s="45">
        <v>24856.335483870967</v>
      </c>
      <c r="AI33" s="45">
        <v>19534.48</v>
      </c>
      <c r="AJ33" s="45">
        <v>18848.593548387093</v>
      </c>
      <c r="AK33" s="45">
        <v>19232.079999999998</v>
      </c>
      <c r="AL33" s="45">
        <v>21408.077419354835</v>
      </c>
      <c r="AM33" s="45">
        <v>16329.367741935483</v>
      </c>
      <c r="AN33" s="45">
        <v>22198.371428571427</v>
      </c>
      <c r="AO33" s="45">
        <v>19367.303225806449</v>
      </c>
      <c r="AP33" s="45">
        <v>19367.303225806449</v>
      </c>
    </row>
    <row r="34" spans="1:42" ht="16.05" customHeight="1" x14ac:dyDescent="0.3">
      <c r="A34" s="231" t="s">
        <v>169</v>
      </c>
      <c r="B34" s="16" t="s">
        <v>170</v>
      </c>
      <c r="C34" s="45">
        <v>1600</v>
      </c>
      <c r="D34" s="45">
        <v>3794.5</v>
      </c>
      <c r="E34" s="45">
        <v>7551.2000000000007</v>
      </c>
      <c r="F34" s="45">
        <v>11465.5</v>
      </c>
      <c r="G34" s="45">
        <v>2576.6999999999998</v>
      </c>
      <c r="H34" s="45">
        <v>6235.5999999999985</v>
      </c>
      <c r="I34" s="45">
        <v>9879.5</v>
      </c>
      <c r="J34" s="45">
        <v>3986.8999999999996</v>
      </c>
      <c r="K34" s="45">
        <v>7008.7999999999993</v>
      </c>
      <c r="L34" s="45">
        <v>10396.939999999999</v>
      </c>
      <c r="M34" s="45">
        <v>3334.7199999999993</v>
      </c>
      <c r="N34" s="45">
        <v>7678.1399999999994</v>
      </c>
      <c r="O34" s="45">
        <v>11678.679999999998</v>
      </c>
      <c r="P34" s="45">
        <v>11678.679999999998</v>
      </c>
      <c r="Q34" s="45">
        <v>4255.0199999999995</v>
      </c>
      <c r="R34" s="45">
        <v>8028.8600000000006</v>
      </c>
      <c r="S34" s="45">
        <v>12206.74</v>
      </c>
      <c r="T34" s="45">
        <v>3991.2599999999993</v>
      </c>
      <c r="U34" s="45">
        <v>8321.7999999999993</v>
      </c>
      <c r="V34" s="45">
        <v>11901.119999999999</v>
      </c>
      <c r="W34" s="45">
        <v>4411.96</v>
      </c>
      <c r="X34" s="45">
        <v>8402</v>
      </c>
      <c r="Y34" s="45">
        <v>12924.099999999999</v>
      </c>
      <c r="Z34" s="45">
        <v>2583.5</v>
      </c>
      <c r="AA34" s="45">
        <v>6680.48</v>
      </c>
      <c r="AB34" s="45">
        <v>11135.14</v>
      </c>
      <c r="AC34" s="45">
        <v>11135.14</v>
      </c>
      <c r="AD34" s="45">
        <v>4580.8999999999996</v>
      </c>
      <c r="AE34" s="45">
        <v>8348.9</v>
      </c>
      <c r="AF34" s="45">
        <v>12977</v>
      </c>
      <c r="AG34" s="45">
        <v>4428.8999999999996</v>
      </c>
      <c r="AH34" s="45">
        <v>7480.7999999999993</v>
      </c>
      <c r="AI34" s="45">
        <v>12205.019999999997</v>
      </c>
      <c r="AJ34" s="45">
        <v>4262.28</v>
      </c>
      <c r="AK34" s="45">
        <v>9175.9399999999987</v>
      </c>
      <c r="AL34" s="45">
        <v>13706.52</v>
      </c>
      <c r="AM34" s="45">
        <v>3960.1800000000003</v>
      </c>
      <c r="AN34" s="45">
        <v>8746.0600000000013</v>
      </c>
      <c r="AO34" s="45">
        <v>13320.7</v>
      </c>
      <c r="AP34" s="45">
        <v>13320.7</v>
      </c>
    </row>
    <row r="35" spans="1:42" ht="16.05" customHeight="1" x14ac:dyDescent="0.3">
      <c r="A35" s="231" t="s">
        <v>111</v>
      </c>
      <c r="B35" s="16" t="s">
        <v>171</v>
      </c>
      <c r="C35" s="45">
        <v>2000</v>
      </c>
      <c r="D35" s="45">
        <v>2000</v>
      </c>
      <c r="E35" s="45">
        <v>2000</v>
      </c>
      <c r="F35" s="45">
        <v>2000</v>
      </c>
      <c r="G35" s="45">
        <v>2000</v>
      </c>
      <c r="H35" s="45">
        <v>2000</v>
      </c>
      <c r="I35" s="45">
        <v>2000</v>
      </c>
      <c r="J35" s="45">
        <v>2000</v>
      </c>
      <c r="K35" s="45">
        <v>2000</v>
      </c>
      <c r="L35" s="45">
        <v>2000</v>
      </c>
      <c r="M35" s="45">
        <v>2000</v>
      </c>
      <c r="N35" s="45">
        <v>2000</v>
      </c>
      <c r="O35" s="45">
        <v>2000</v>
      </c>
      <c r="P35" s="45">
        <v>2000</v>
      </c>
      <c r="Q35" s="45">
        <v>2200</v>
      </c>
      <c r="R35" s="45">
        <v>2200</v>
      </c>
      <c r="S35" s="45">
        <v>2200</v>
      </c>
      <c r="T35" s="45">
        <v>2200</v>
      </c>
      <c r="U35" s="45">
        <v>2200</v>
      </c>
      <c r="V35" s="45">
        <v>2200</v>
      </c>
      <c r="W35" s="45">
        <v>2200</v>
      </c>
      <c r="X35" s="45">
        <v>2200</v>
      </c>
      <c r="Y35" s="45">
        <v>2200</v>
      </c>
      <c r="Z35" s="45">
        <v>2200</v>
      </c>
      <c r="AA35" s="45">
        <v>2200</v>
      </c>
      <c r="AB35" s="45">
        <v>2200</v>
      </c>
      <c r="AC35" s="45">
        <v>2200</v>
      </c>
      <c r="AD35" s="45">
        <v>2400</v>
      </c>
      <c r="AE35" s="45">
        <v>2400</v>
      </c>
      <c r="AF35" s="45">
        <v>2400</v>
      </c>
      <c r="AG35" s="45">
        <v>2400</v>
      </c>
      <c r="AH35" s="45">
        <v>2400</v>
      </c>
      <c r="AI35" s="45">
        <v>2400</v>
      </c>
      <c r="AJ35" s="45">
        <v>2400</v>
      </c>
      <c r="AK35" s="45">
        <v>2400</v>
      </c>
      <c r="AL35" s="45">
        <v>2400</v>
      </c>
      <c r="AM35" s="45">
        <v>2400</v>
      </c>
      <c r="AN35" s="45">
        <v>2400</v>
      </c>
      <c r="AO35" s="45">
        <v>2400</v>
      </c>
      <c r="AP35" s="45">
        <v>2400</v>
      </c>
    </row>
    <row r="36" spans="1:42" ht="16.05" customHeight="1" x14ac:dyDescent="0.3">
      <c r="A36" s="231" t="s">
        <v>172</v>
      </c>
      <c r="B36" s="16" t="s">
        <v>195</v>
      </c>
      <c r="C36" s="45">
        <v>5500</v>
      </c>
      <c r="D36" s="45">
        <v>0</v>
      </c>
      <c r="E36" s="45">
        <v>0</v>
      </c>
      <c r="F36" s="45">
        <v>0</v>
      </c>
      <c r="G36" s="45">
        <v>0</v>
      </c>
      <c r="H36" s="45">
        <v>0</v>
      </c>
      <c r="I36" s="45">
        <v>0</v>
      </c>
      <c r="J36" s="45">
        <v>0</v>
      </c>
      <c r="K36" s="45">
        <v>0</v>
      </c>
      <c r="L36" s="45">
        <v>0</v>
      </c>
      <c r="M36" s="45">
        <v>0</v>
      </c>
      <c r="N36" s="45">
        <v>0</v>
      </c>
      <c r="O36" s="45">
        <v>6000</v>
      </c>
      <c r="P36" s="45">
        <v>6000</v>
      </c>
      <c r="Q36" s="45">
        <v>0</v>
      </c>
      <c r="R36" s="45">
        <v>0</v>
      </c>
      <c r="S36" s="45">
        <v>0</v>
      </c>
      <c r="T36" s="45">
        <v>0</v>
      </c>
      <c r="U36" s="45">
        <v>0</v>
      </c>
      <c r="V36" s="45">
        <v>0</v>
      </c>
      <c r="W36" s="45">
        <v>0</v>
      </c>
      <c r="X36" s="45">
        <v>0</v>
      </c>
      <c r="Y36" s="45">
        <v>0</v>
      </c>
      <c r="Z36" s="45">
        <v>0</v>
      </c>
      <c r="AA36" s="45">
        <v>0</v>
      </c>
      <c r="AB36" s="45">
        <v>6600</v>
      </c>
      <c r="AC36" s="45">
        <v>6600</v>
      </c>
      <c r="AD36" s="45">
        <v>0</v>
      </c>
      <c r="AE36" s="45">
        <v>0</v>
      </c>
      <c r="AF36" s="45">
        <v>0</v>
      </c>
      <c r="AG36" s="45">
        <v>0</v>
      </c>
      <c r="AH36" s="45">
        <v>0</v>
      </c>
      <c r="AI36" s="45">
        <v>0</v>
      </c>
      <c r="AJ36" s="45">
        <v>0</v>
      </c>
      <c r="AK36" s="45">
        <v>0</v>
      </c>
      <c r="AL36" s="45">
        <v>0</v>
      </c>
      <c r="AM36" s="45">
        <v>0</v>
      </c>
      <c r="AN36" s="45">
        <v>0</v>
      </c>
      <c r="AO36" s="45">
        <v>5000</v>
      </c>
      <c r="AP36" s="45">
        <v>5000</v>
      </c>
    </row>
    <row r="37" spans="1:42" ht="16.05" customHeight="1" x14ac:dyDescent="0.3">
      <c r="A37" s="231" t="s">
        <v>127</v>
      </c>
      <c r="B37" s="16" t="s">
        <v>174</v>
      </c>
      <c r="C37" s="45">
        <v>8000</v>
      </c>
      <c r="D37" s="45">
        <v>9202.8583333333336</v>
      </c>
      <c r="E37" s="45">
        <v>10371.479824707139</v>
      </c>
      <c r="F37" s="45">
        <v>11691.502616868378</v>
      </c>
      <c r="G37" s="45">
        <v>50.992277266742803</v>
      </c>
      <c r="H37" s="45">
        <v>1131.7722657482232</v>
      </c>
      <c r="I37" s="45">
        <v>2190.5082335660823</v>
      </c>
      <c r="J37" s="45">
        <v>3576.8858346638176</v>
      </c>
      <c r="K37" s="45">
        <v>4048.3138085743817</v>
      </c>
      <c r="L37" s="45">
        <v>4869.4789394477048</v>
      </c>
      <c r="M37" s="45">
        <v>5641.7130562864604</v>
      </c>
      <c r="N37" s="45">
        <v>7279.039033183104</v>
      </c>
      <c r="O37" s="45">
        <v>8592.7441763307688</v>
      </c>
      <c r="P37" s="45">
        <v>8592.7441763307688</v>
      </c>
      <c r="Q37" s="45">
        <v>9962.2306148292955</v>
      </c>
      <c r="R37" s="45">
        <v>10876.731528437618</v>
      </c>
      <c r="S37" s="45">
        <v>12177.21614783621</v>
      </c>
      <c r="T37" s="45">
        <v>1125.3516070546921</v>
      </c>
      <c r="U37" s="45">
        <v>2575.1855350819042</v>
      </c>
      <c r="V37" s="45">
        <v>3194.7871691152959</v>
      </c>
      <c r="W37" s="45">
        <v>4607.9331796395218</v>
      </c>
      <c r="X37" s="45">
        <v>5622.8035110677756</v>
      </c>
      <c r="Y37" s="45">
        <v>7145.6911664020245</v>
      </c>
      <c r="Z37" s="45">
        <v>6829.4812075306818</v>
      </c>
      <c r="AA37" s="45">
        <v>7953.661755527768</v>
      </c>
      <c r="AB37" s="45">
        <v>9420.234990953677</v>
      </c>
      <c r="AC37" s="45">
        <v>9420.234990953677</v>
      </c>
      <c r="AD37" s="45">
        <v>10820.295154157508</v>
      </c>
      <c r="AE37" s="45">
        <v>11379.471545580951</v>
      </c>
      <c r="AF37" s="45">
        <v>12758.586066143229</v>
      </c>
      <c r="AG37" s="45">
        <v>1192.7309443297745</v>
      </c>
      <c r="AH37" s="45">
        <v>1080.181671707458</v>
      </c>
      <c r="AI37" s="45">
        <v>2597.2196063906922</v>
      </c>
      <c r="AJ37" s="45">
        <v>3678.3112379414852</v>
      </c>
      <c r="AK37" s="45">
        <v>5381.1241215551163</v>
      </c>
      <c r="AL37" s="45">
        <v>6722.9348783906717</v>
      </c>
      <c r="AM37" s="45">
        <v>7525.8031959033142</v>
      </c>
      <c r="AN37" s="45">
        <v>9116.0378281783233</v>
      </c>
      <c r="AO37" s="45">
        <v>10508.55959626679</v>
      </c>
      <c r="AP37" s="45">
        <v>10508.55959626679</v>
      </c>
    </row>
    <row r="38" spans="1:42" ht="16.05" customHeight="1" x14ac:dyDescent="0.3">
      <c r="A38" s="231" t="s">
        <v>242</v>
      </c>
      <c r="B38" s="16" t="s">
        <v>244</v>
      </c>
      <c r="C38" s="45">
        <v>0</v>
      </c>
      <c r="D38" s="45">
        <v>0</v>
      </c>
      <c r="E38" s="45">
        <v>0</v>
      </c>
      <c r="F38" s="45">
        <v>0</v>
      </c>
      <c r="G38" s="45">
        <v>0</v>
      </c>
      <c r="H38" s="45">
        <v>0</v>
      </c>
      <c r="I38" s="45">
        <v>0</v>
      </c>
      <c r="J38" s="45">
        <v>0</v>
      </c>
      <c r="K38" s="45">
        <v>0</v>
      </c>
      <c r="L38" s="45">
        <v>0</v>
      </c>
      <c r="M38" s="45">
        <v>0</v>
      </c>
      <c r="N38" s="45">
        <v>0</v>
      </c>
      <c r="O38" s="45">
        <v>0</v>
      </c>
      <c r="P38" s="45">
        <v>0</v>
      </c>
      <c r="Q38" s="45">
        <v>0</v>
      </c>
      <c r="R38" s="45">
        <v>0</v>
      </c>
      <c r="S38" s="45">
        <v>0</v>
      </c>
      <c r="T38" s="45">
        <v>0</v>
      </c>
      <c r="U38" s="45">
        <v>0</v>
      </c>
      <c r="V38" s="45">
        <v>0</v>
      </c>
      <c r="W38" s="45">
        <v>0</v>
      </c>
      <c r="X38" s="45">
        <v>0</v>
      </c>
      <c r="Y38" s="45">
        <v>0</v>
      </c>
      <c r="Z38" s="45">
        <v>0</v>
      </c>
      <c r="AA38" s="45">
        <v>0</v>
      </c>
      <c r="AB38" s="45">
        <v>0</v>
      </c>
      <c r="AC38" s="45">
        <v>0</v>
      </c>
      <c r="AD38" s="45">
        <v>0</v>
      </c>
      <c r="AE38" s="45">
        <v>0</v>
      </c>
      <c r="AF38" s="45">
        <v>0</v>
      </c>
      <c r="AG38" s="45">
        <v>0</v>
      </c>
      <c r="AH38" s="45">
        <v>0</v>
      </c>
      <c r="AI38" s="45">
        <v>0</v>
      </c>
      <c r="AJ38" s="45">
        <v>0</v>
      </c>
      <c r="AK38" s="45">
        <v>0</v>
      </c>
      <c r="AL38" s="45">
        <v>0</v>
      </c>
      <c r="AM38" s="45">
        <v>0</v>
      </c>
      <c r="AN38" s="45">
        <v>0</v>
      </c>
      <c r="AO38" s="45">
        <v>0</v>
      </c>
      <c r="AP38" s="45">
        <v>0</v>
      </c>
    </row>
    <row r="39" spans="1:42" ht="16.05" customHeight="1" x14ac:dyDescent="0.3">
      <c r="A39" s="231" t="s">
        <v>175</v>
      </c>
      <c r="B39" s="16" t="s">
        <v>176</v>
      </c>
      <c r="C39" s="45">
        <v>4200</v>
      </c>
      <c r="D39" s="45">
        <v>0</v>
      </c>
      <c r="E39" s="45">
        <v>0</v>
      </c>
      <c r="F39" s="45">
        <v>0</v>
      </c>
      <c r="G39" s="45">
        <v>0</v>
      </c>
      <c r="H39" s="45">
        <v>0</v>
      </c>
      <c r="I39" s="45">
        <v>0</v>
      </c>
      <c r="J39" s="45">
        <v>0</v>
      </c>
      <c r="K39" s="45">
        <v>0</v>
      </c>
      <c r="L39" s="45">
        <v>0</v>
      </c>
      <c r="M39" s="45">
        <v>0</v>
      </c>
      <c r="N39" s="45">
        <v>0</v>
      </c>
      <c r="O39" s="45">
        <v>3000</v>
      </c>
      <c r="P39" s="45">
        <v>3000</v>
      </c>
      <c r="Q39" s="45">
        <v>0</v>
      </c>
      <c r="R39" s="45">
        <v>0</v>
      </c>
      <c r="S39" s="45">
        <v>0</v>
      </c>
      <c r="T39" s="45">
        <v>0</v>
      </c>
      <c r="U39" s="45">
        <v>0</v>
      </c>
      <c r="V39" s="45">
        <v>0</v>
      </c>
      <c r="W39" s="45">
        <v>0</v>
      </c>
      <c r="X39" s="45">
        <v>0</v>
      </c>
      <c r="Y39" s="45">
        <v>0</v>
      </c>
      <c r="Z39" s="45">
        <v>0</v>
      </c>
      <c r="AA39" s="45">
        <v>0</v>
      </c>
      <c r="AB39" s="45">
        <v>2100</v>
      </c>
      <c r="AC39" s="45">
        <v>2100</v>
      </c>
      <c r="AD39" s="45">
        <v>0</v>
      </c>
      <c r="AE39" s="45">
        <v>0</v>
      </c>
      <c r="AF39" s="45">
        <v>0</v>
      </c>
      <c r="AG39" s="45">
        <v>0</v>
      </c>
      <c r="AH39" s="45">
        <v>0</v>
      </c>
      <c r="AI39" s="45">
        <v>0</v>
      </c>
      <c r="AJ39" s="45">
        <v>0</v>
      </c>
      <c r="AK39" s="45">
        <v>0</v>
      </c>
      <c r="AL39" s="45">
        <v>0</v>
      </c>
      <c r="AM39" s="45">
        <v>0</v>
      </c>
      <c r="AN39" s="45">
        <v>0</v>
      </c>
      <c r="AO39" s="45">
        <v>4000</v>
      </c>
      <c r="AP39" s="45">
        <v>4000</v>
      </c>
    </row>
    <row r="40" spans="1:42" ht="16.05" customHeight="1" thickBot="1" x14ac:dyDescent="0.35">
      <c r="C40" s="92">
        <v>34300</v>
      </c>
      <c r="D40" s="92">
        <v>30659.358333333334</v>
      </c>
      <c r="E40" s="92">
        <v>36065.776598900688</v>
      </c>
      <c r="F40" s="92">
        <v>42383.802616868379</v>
      </c>
      <c r="G40" s="92">
        <v>26801.756793395773</v>
      </c>
      <c r="H40" s="92">
        <v>27437.436781877252</v>
      </c>
      <c r="I40" s="92">
        <v>32600.808233566084</v>
      </c>
      <c r="J40" s="92">
        <v>25507.914866921881</v>
      </c>
      <c r="K40" s="92">
        <v>33464.713808574379</v>
      </c>
      <c r="L40" s="92">
        <v>36759.296358802545</v>
      </c>
      <c r="M40" s="92">
        <v>25089.594346609039</v>
      </c>
      <c r="N40" s="92">
        <v>35961.664747468822</v>
      </c>
      <c r="O40" s="92">
        <v>47178.23707955658</v>
      </c>
      <c r="P40" s="92">
        <v>47178.23707955658</v>
      </c>
      <c r="Q40" s="92">
        <v>33964.930614829296</v>
      </c>
      <c r="R40" s="92">
        <v>39628.017334889235</v>
      </c>
      <c r="S40" s="92">
        <v>43363.636147836209</v>
      </c>
      <c r="T40" s="92">
        <v>24565.798703828885</v>
      </c>
      <c r="U40" s="92">
        <v>31139.256502823839</v>
      </c>
      <c r="V40" s="92">
        <v>37558.467169115298</v>
      </c>
      <c r="W40" s="92">
        <v>26737.983502220166</v>
      </c>
      <c r="X40" s="92">
        <v>33197.603511067777</v>
      </c>
      <c r="Y40" s="92">
        <v>40386.694392208468</v>
      </c>
      <c r="Z40" s="92">
        <v>29197.239272046812</v>
      </c>
      <c r="AA40" s="92">
        <v>38472.707272769141</v>
      </c>
      <c r="AB40" s="92">
        <v>48451.865313534327</v>
      </c>
      <c r="AC40" s="92">
        <v>48451.865313534327</v>
      </c>
      <c r="AD40" s="92">
        <v>35199.675154157507</v>
      </c>
      <c r="AE40" s="92">
        <v>43768.707029451914</v>
      </c>
      <c r="AF40" s="92">
        <v>46788.466066143228</v>
      </c>
      <c r="AG40" s="92">
        <v>27974.998686265255</v>
      </c>
      <c r="AH40" s="92">
        <v>35817.317155578421</v>
      </c>
      <c r="AI40" s="92">
        <v>36736.719606390689</v>
      </c>
      <c r="AJ40" s="92">
        <v>29189.184786328577</v>
      </c>
      <c r="AK40" s="92">
        <v>36189.144121555117</v>
      </c>
      <c r="AL40" s="92">
        <v>44237.532297745507</v>
      </c>
      <c r="AM40" s="92">
        <v>30215.350937838797</v>
      </c>
      <c r="AN40" s="92">
        <v>42460.469256749755</v>
      </c>
      <c r="AO40" s="92">
        <v>54596.562822073232</v>
      </c>
      <c r="AP40" s="92">
        <v>54596.562822073232</v>
      </c>
    </row>
    <row r="41" spans="1:42" s="12" customFormat="1" ht="16.05" customHeight="1" thickBot="1" x14ac:dyDescent="0.25">
      <c r="A41" s="232"/>
      <c r="B41" s="3" t="s">
        <v>52</v>
      </c>
      <c r="C41" s="94">
        <v>286900</v>
      </c>
      <c r="D41" s="94">
        <v>286469.01691659773</v>
      </c>
      <c r="E41" s="94">
        <v>294930.33060738898</v>
      </c>
      <c r="F41" s="94">
        <v>304939.85074979323</v>
      </c>
      <c r="G41" s="94">
        <v>287630.32956565154</v>
      </c>
      <c r="H41" s="94">
        <v>290919.74648224929</v>
      </c>
      <c r="I41" s="94">
        <v>308552.48458061652</v>
      </c>
      <c r="J41" s="94">
        <v>305316.31622737099</v>
      </c>
      <c r="K41" s="94">
        <v>313219.78980960924</v>
      </c>
      <c r="L41" s="94">
        <v>317942.5098434604</v>
      </c>
      <c r="M41" s="94">
        <v>307482.77632892452</v>
      </c>
      <c r="N41" s="94">
        <v>346890.3137599277</v>
      </c>
      <c r="O41" s="94">
        <v>361251.57395590784</v>
      </c>
      <c r="P41" s="94">
        <v>361251.57395590784</v>
      </c>
      <c r="Q41" s="94">
        <v>351409.57405972213</v>
      </c>
      <c r="R41" s="94">
        <v>358493.05287321383</v>
      </c>
      <c r="S41" s="94">
        <v>365283.28007380228</v>
      </c>
      <c r="T41" s="94">
        <v>348782.08402978035</v>
      </c>
      <c r="U41" s="94">
        <v>359024.10090778815</v>
      </c>
      <c r="V41" s="94">
        <v>395119.86593776598</v>
      </c>
      <c r="W41" s="94">
        <v>387345.59225806635</v>
      </c>
      <c r="X41" s="94">
        <v>395140.09793320543</v>
      </c>
      <c r="Y41" s="94">
        <v>405816.35715673165</v>
      </c>
      <c r="Z41" s="94">
        <v>390260.16799316113</v>
      </c>
      <c r="AA41" s="94">
        <v>401295.91144360608</v>
      </c>
      <c r="AB41" s="94">
        <v>414481.3522466651</v>
      </c>
      <c r="AC41" s="94">
        <v>414481.3522466651</v>
      </c>
      <c r="AD41" s="94">
        <v>404138.15792180417</v>
      </c>
      <c r="AE41" s="94">
        <v>429752.88719780272</v>
      </c>
      <c r="AF41" s="94">
        <v>435298.90550605929</v>
      </c>
      <c r="AG41" s="94">
        <v>418202.08097397914</v>
      </c>
      <c r="AH41" s="94">
        <v>422181.3225080421</v>
      </c>
      <c r="AI41" s="94">
        <v>426169.66081629868</v>
      </c>
      <c r="AJ41" s="94">
        <v>419817.30815681338</v>
      </c>
      <c r="AK41" s="94">
        <v>430647.62840055383</v>
      </c>
      <c r="AL41" s="94">
        <v>440971.9796120362</v>
      </c>
      <c r="AM41" s="94">
        <v>426912.7037267444</v>
      </c>
      <c r="AN41" s="94">
        <v>442461.86120550788</v>
      </c>
      <c r="AO41" s="94">
        <v>457043.50679487042</v>
      </c>
      <c r="AP41" s="94">
        <v>457043.50679487042</v>
      </c>
    </row>
    <row r="42" spans="1:42" s="100" customFormat="1" ht="16.05" customHeight="1" thickTop="1" x14ac:dyDescent="0.3">
      <c r="A42" s="233"/>
      <c r="B42" s="17"/>
      <c r="C42" s="99" t="s">
        <v>450</v>
      </c>
      <c r="D42" s="99" t="s">
        <v>450</v>
      </c>
      <c r="E42" s="99" t="s">
        <v>450</v>
      </c>
      <c r="F42" s="99" t="s">
        <v>450</v>
      </c>
      <c r="G42" s="99" t="s">
        <v>450</v>
      </c>
      <c r="H42" s="99" t="s">
        <v>450</v>
      </c>
      <c r="I42" s="99" t="s">
        <v>450</v>
      </c>
      <c r="J42" s="99" t="s">
        <v>450</v>
      </c>
      <c r="K42" s="99" t="s">
        <v>450</v>
      </c>
      <c r="L42" s="99" t="s">
        <v>450</v>
      </c>
      <c r="M42" s="99" t="s">
        <v>450</v>
      </c>
      <c r="N42" s="99" t="s">
        <v>450</v>
      </c>
      <c r="O42" s="99" t="s">
        <v>450</v>
      </c>
      <c r="P42" s="99" t="s">
        <v>450</v>
      </c>
      <c r="Q42" s="99" t="s">
        <v>450</v>
      </c>
      <c r="R42" s="99" t="s">
        <v>450</v>
      </c>
      <c r="S42" s="99" t="s">
        <v>450</v>
      </c>
      <c r="T42" s="99" t="s">
        <v>450</v>
      </c>
      <c r="U42" s="99" t="s">
        <v>450</v>
      </c>
      <c r="V42" s="99" t="s">
        <v>450</v>
      </c>
      <c r="W42" s="99" t="s">
        <v>450</v>
      </c>
      <c r="X42" s="99" t="s">
        <v>450</v>
      </c>
      <c r="Y42" s="99" t="s">
        <v>450</v>
      </c>
      <c r="Z42" s="99" t="s">
        <v>450</v>
      </c>
      <c r="AA42" s="99" t="s">
        <v>450</v>
      </c>
      <c r="AB42" s="99" t="s">
        <v>450</v>
      </c>
      <c r="AC42" s="99" t="s">
        <v>450</v>
      </c>
      <c r="AD42" s="99" t="s">
        <v>450</v>
      </c>
      <c r="AE42" s="99" t="s">
        <v>450</v>
      </c>
      <c r="AF42" s="99" t="s">
        <v>450</v>
      </c>
      <c r="AG42" s="99" t="s">
        <v>450</v>
      </c>
      <c r="AH42" s="99" t="s">
        <v>450</v>
      </c>
      <c r="AI42" s="99" t="s">
        <v>450</v>
      </c>
      <c r="AJ42" s="99" t="s">
        <v>450</v>
      </c>
      <c r="AK42" s="99" t="s">
        <v>450</v>
      </c>
      <c r="AL42" s="99" t="s">
        <v>450</v>
      </c>
      <c r="AM42" s="99" t="s">
        <v>450</v>
      </c>
      <c r="AN42" s="99" t="s">
        <v>450</v>
      </c>
      <c r="AO42" s="99" t="s">
        <v>450</v>
      </c>
      <c r="AP42" s="99" t="s">
        <v>450</v>
      </c>
    </row>
    <row r="43" spans="1:42" s="18" customFormat="1" ht="16.05" customHeight="1" x14ac:dyDescent="0.25">
      <c r="A43" s="240"/>
      <c r="B43" s="6" t="s">
        <v>44</v>
      </c>
      <c r="C43" s="71"/>
      <c r="D43" s="71">
        <v>30</v>
      </c>
      <c r="E43" s="71">
        <v>31</v>
      </c>
      <c r="F43" s="71">
        <v>30</v>
      </c>
      <c r="G43" s="71">
        <v>31</v>
      </c>
      <c r="H43" s="71">
        <v>31</v>
      </c>
      <c r="I43" s="71">
        <v>30</v>
      </c>
      <c r="J43" s="71">
        <v>31</v>
      </c>
      <c r="K43" s="71">
        <v>30</v>
      </c>
      <c r="L43" s="71">
        <v>31</v>
      </c>
      <c r="M43" s="71">
        <v>31</v>
      </c>
      <c r="N43" s="71">
        <v>28</v>
      </c>
      <c r="O43" s="71">
        <v>31</v>
      </c>
      <c r="P43" s="71">
        <v>365</v>
      </c>
      <c r="Q43" s="71">
        <v>30</v>
      </c>
      <c r="R43" s="71">
        <v>31</v>
      </c>
      <c r="S43" s="71">
        <v>30</v>
      </c>
      <c r="T43" s="71">
        <v>31</v>
      </c>
      <c r="U43" s="71">
        <v>31</v>
      </c>
      <c r="V43" s="71">
        <v>30</v>
      </c>
      <c r="W43" s="71">
        <v>31</v>
      </c>
      <c r="X43" s="71">
        <v>30</v>
      </c>
      <c r="Y43" s="71">
        <v>31</v>
      </c>
      <c r="Z43" s="71">
        <v>31</v>
      </c>
      <c r="AA43" s="71">
        <v>29</v>
      </c>
      <c r="AB43" s="71">
        <v>31</v>
      </c>
      <c r="AC43" s="71">
        <v>366</v>
      </c>
      <c r="AD43" s="71">
        <v>30</v>
      </c>
      <c r="AE43" s="71">
        <v>31</v>
      </c>
      <c r="AF43" s="71">
        <v>30</v>
      </c>
      <c r="AG43" s="71">
        <v>31</v>
      </c>
      <c r="AH43" s="71">
        <v>31</v>
      </c>
      <c r="AI43" s="71">
        <v>30</v>
      </c>
      <c r="AJ43" s="71">
        <v>31</v>
      </c>
      <c r="AK43" s="71">
        <v>30</v>
      </c>
      <c r="AL43" s="71">
        <v>31</v>
      </c>
      <c r="AM43" s="71">
        <v>31</v>
      </c>
      <c r="AN43" s="71">
        <v>28</v>
      </c>
      <c r="AO43" s="71">
        <v>31</v>
      </c>
      <c r="AP43" s="71">
        <v>365</v>
      </c>
    </row>
    <row r="44" spans="1:42" s="18" customFormat="1" ht="16.05" customHeight="1" x14ac:dyDescent="0.25">
      <c r="A44" s="240"/>
      <c r="B44" s="6"/>
      <c r="C44" s="71"/>
      <c r="D44" s="71"/>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row>
    <row r="45" spans="1:42" s="18" customFormat="1" ht="16.05" customHeight="1" x14ac:dyDescent="0.25">
      <c r="A45" s="240"/>
      <c r="B45" s="230" t="s">
        <v>449</v>
      </c>
      <c r="C45" s="71"/>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row>
    <row r="46" spans="1:42" s="18" customFormat="1" ht="16.05" customHeight="1" x14ac:dyDescent="0.25">
      <c r="A46" s="240"/>
      <c r="B46" s="6" t="s">
        <v>90</v>
      </c>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row>
    <row r="48" spans="1:42" s="88" customFormat="1" ht="18" customHeight="1" x14ac:dyDescent="0.25">
      <c r="A48" s="254"/>
      <c r="B48" s="86"/>
      <c r="C48" s="87">
        <v>44651</v>
      </c>
      <c r="D48" s="101">
        <v>44681</v>
      </c>
      <c r="E48" s="101">
        <v>44712</v>
      </c>
      <c r="F48" s="101">
        <v>44742</v>
      </c>
      <c r="G48" s="101">
        <v>44773</v>
      </c>
      <c r="H48" s="101">
        <v>44804</v>
      </c>
      <c r="I48" s="101">
        <v>44834</v>
      </c>
      <c r="J48" s="101">
        <v>44865</v>
      </c>
      <c r="K48" s="101">
        <v>44895</v>
      </c>
      <c r="L48" s="101">
        <v>44926</v>
      </c>
      <c r="M48" s="101">
        <v>44957</v>
      </c>
      <c r="N48" s="101">
        <v>44985</v>
      </c>
      <c r="O48" s="101">
        <v>45016</v>
      </c>
      <c r="P48" s="87" t="s">
        <v>454</v>
      </c>
      <c r="Q48" s="101">
        <v>45046</v>
      </c>
      <c r="R48" s="101">
        <v>45077</v>
      </c>
      <c r="S48" s="101">
        <v>45107</v>
      </c>
      <c r="T48" s="101">
        <v>45138</v>
      </c>
      <c r="U48" s="101">
        <v>45169</v>
      </c>
      <c r="V48" s="101">
        <v>45199</v>
      </c>
      <c r="W48" s="101">
        <v>45230</v>
      </c>
      <c r="X48" s="101">
        <v>45260</v>
      </c>
      <c r="Y48" s="101">
        <v>45291</v>
      </c>
      <c r="Z48" s="101">
        <v>45322</v>
      </c>
      <c r="AA48" s="101">
        <v>45351</v>
      </c>
      <c r="AB48" s="101">
        <v>45382</v>
      </c>
      <c r="AC48" s="87" t="s">
        <v>455</v>
      </c>
      <c r="AD48" s="101">
        <v>45412</v>
      </c>
      <c r="AE48" s="101">
        <v>45443</v>
      </c>
      <c r="AF48" s="101">
        <v>45473</v>
      </c>
      <c r="AG48" s="101">
        <v>45504</v>
      </c>
      <c r="AH48" s="101">
        <v>45535</v>
      </c>
      <c r="AI48" s="101">
        <v>45565</v>
      </c>
      <c r="AJ48" s="101">
        <v>45596</v>
      </c>
      <c r="AK48" s="101">
        <v>45626</v>
      </c>
      <c r="AL48" s="101">
        <v>45657</v>
      </c>
      <c r="AM48" s="101">
        <v>45688</v>
      </c>
      <c r="AN48" s="101">
        <v>45716</v>
      </c>
      <c r="AO48" s="101">
        <v>45747</v>
      </c>
      <c r="AP48" s="87" t="s">
        <v>456</v>
      </c>
    </row>
    <row r="49" spans="1:42" s="12" customFormat="1" ht="16.05" customHeight="1" x14ac:dyDescent="0.2">
      <c r="A49" s="255"/>
      <c r="B49" s="3" t="s">
        <v>190</v>
      </c>
      <c r="C49" s="42"/>
      <c r="D49" s="102"/>
      <c r="E49" s="42"/>
      <c r="F49" s="42"/>
      <c r="G49" s="42"/>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90"/>
    </row>
    <row r="50" spans="1:42" s="12" customFormat="1" ht="16.05" customHeight="1" x14ac:dyDescent="0.2">
      <c r="A50" s="255"/>
      <c r="B50" s="3" t="s">
        <v>191</v>
      </c>
      <c r="C50" s="46"/>
      <c r="D50" s="103"/>
      <c r="E50" s="104"/>
      <c r="F50" s="104"/>
      <c r="G50" s="104"/>
      <c r="H50" s="105"/>
      <c r="I50" s="105"/>
      <c r="J50" s="105"/>
      <c r="K50" s="105"/>
      <c r="L50" s="105"/>
      <c r="M50" s="105"/>
      <c r="N50" s="105"/>
      <c r="O50" s="105"/>
      <c r="P50" s="105"/>
      <c r="Q50" s="59"/>
      <c r="R50" s="59"/>
      <c r="S50" s="59"/>
      <c r="T50" s="59"/>
      <c r="U50" s="59"/>
      <c r="V50" s="59"/>
      <c r="W50" s="59"/>
      <c r="X50" s="59"/>
      <c r="Y50" s="59"/>
      <c r="Z50" s="59"/>
      <c r="AA50" s="59"/>
      <c r="AB50" s="59"/>
      <c r="AC50" s="59"/>
      <c r="AD50" s="59"/>
      <c r="AE50" s="59"/>
      <c r="AF50" s="59"/>
      <c r="AG50" s="59"/>
      <c r="AH50" s="59"/>
      <c r="AI50" s="59"/>
      <c r="AJ50" s="59"/>
      <c r="AK50" s="59"/>
      <c r="AL50" s="59"/>
      <c r="AM50" s="59"/>
      <c r="AN50" s="59"/>
      <c r="AO50" s="59"/>
      <c r="AP50" s="59"/>
    </row>
    <row r="51" spans="1:42" ht="16.05" customHeight="1" x14ac:dyDescent="0.3">
      <c r="A51" s="256" t="s">
        <v>139</v>
      </c>
      <c r="B51" s="16" t="s">
        <v>55</v>
      </c>
      <c r="C51" s="44">
        <v>105000</v>
      </c>
      <c r="D51" s="106">
        <v>103500</v>
      </c>
      <c r="E51" s="106">
        <v>102000</v>
      </c>
      <c r="F51" s="106">
        <v>100500</v>
      </c>
      <c r="G51" s="106">
        <v>99000</v>
      </c>
      <c r="H51" s="106">
        <v>97500</v>
      </c>
      <c r="I51" s="106">
        <v>96000</v>
      </c>
      <c r="J51" s="106">
        <v>94500</v>
      </c>
      <c r="K51" s="106">
        <v>93000</v>
      </c>
      <c r="L51" s="106">
        <v>91500</v>
      </c>
      <c r="M51" s="106">
        <v>90000</v>
      </c>
      <c r="N51" s="106">
        <v>88500</v>
      </c>
      <c r="O51" s="106">
        <v>111100</v>
      </c>
      <c r="P51" s="106">
        <v>111100</v>
      </c>
      <c r="Q51" s="45">
        <v>0</v>
      </c>
      <c r="R51" s="45">
        <v>0</v>
      </c>
      <c r="S51" s="45">
        <v>0</v>
      </c>
      <c r="T51" s="45">
        <v>0</v>
      </c>
      <c r="U51" s="45">
        <v>0</v>
      </c>
      <c r="V51" s="45">
        <v>0</v>
      </c>
      <c r="W51" s="45">
        <v>0</v>
      </c>
      <c r="X51" s="45">
        <v>0</v>
      </c>
      <c r="Y51" s="45">
        <v>0</v>
      </c>
      <c r="Z51" s="45">
        <v>0</v>
      </c>
      <c r="AA51" s="45">
        <v>0</v>
      </c>
      <c r="AB51" s="45">
        <v>0</v>
      </c>
      <c r="AC51" s="45">
        <v>0</v>
      </c>
      <c r="AD51" s="45">
        <v>0</v>
      </c>
      <c r="AE51" s="45">
        <v>0</v>
      </c>
      <c r="AF51" s="45">
        <v>0</v>
      </c>
      <c r="AG51" s="45">
        <v>0</v>
      </c>
      <c r="AH51" s="45">
        <v>0</v>
      </c>
      <c r="AI51" s="45">
        <v>0</v>
      </c>
      <c r="AJ51" s="45">
        <v>0</v>
      </c>
      <c r="AK51" s="45">
        <v>0</v>
      </c>
      <c r="AL51" s="45">
        <v>0</v>
      </c>
      <c r="AM51" s="45">
        <v>0</v>
      </c>
      <c r="AN51" s="45">
        <v>0</v>
      </c>
      <c r="AO51" s="45">
        <v>0</v>
      </c>
      <c r="AP51" s="45">
        <v>0</v>
      </c>
    </row>
    <row r="52" spans="1:42" ht="16.05" customHeight="1" x14ac:dyDescent="0.3">
      <c r="A52" s="256" t="s">
        <v>140</v>
      </c>
      <c r="B52" s="16" t="s">
        <v>141</v>
      </c>
      <c r="C52" s="44">
        <v>12000</v>
      </c>
      <c r="D52" s="106">
        <v>11900</v>
      </c>
      <c r="E52" s="106">
        <v>11800</v>
      </c>
      <c r="F52" s="106">
        <v>11700</v>
      </c>
      <c r="G52" s="106">
        <v>11600</v>
      </c>
      <c r="H52" s="106">
        <v>11500</v>
      </c>
      <c r="I52" s="106">
        <v>11400</v>
      </c>
      <c r="J52" s="106">
        <v>11300</v>
      </c>
      <c r="K52" s="106">
        <v>11200</v>
      </c>
      <c r="L52" s="106">
        <v>11100</v>
      </c>
      <c r="M52" s="106">
        <v>11000</v>
      </c>
      <c r="N52" s="106">
        <v>10900</v>
      </c>
      <c r="O52" s="106">
        <v>10800</v>
      </c>
      <c r="P52" s="106">
        <v>10800</v>
      </c>
      <c r="Q52" s="45">
        <v>0</v>
      </c>
      <c r="R52" s="45">
        <v>0</v>
      </c>
      <c r="S52" s="45">
        <v>0</v>
      </c>
      <c r="T52" s="45">
        <v>0</v>
      </c>
      <c r="U52" s="45">
        <v>0</v>
      </c>
      <c r="V52" s="45">
        <v>0</v>
      </c>
      <c r="W52" s="45">
        <v>0</v>
      </c>
      <c r="X52" s="45">
        <v>0</v>
      </c>
      <c r="Y52" s="45">
        <v>0</v>
      </c>
      <c r="Z52" s="45">
        <v>0</v>
      </c>
      <c r="AA52" s="45">
        <v>0</v>
      </c>
      <c r="AB52" s="45">
        <v>0</v>
      </c>
      <c r="AC52" s="45">
        <v>0</v>
      </c>
      <c r="AD52" s="45">
        <v>0</v>
      </c>
      <c r="AE52" s="45">
        <v>0</v>
      </c>
      <c r="AF52" s="45">
        <v>0</v>
      </c>
      <c r="AG52" s="45">
        <v>0</v>
      </c>
      <c r="AH52" s="45">
        <v>0</v>
      </c>
      <c r="AI52" s="45">
        <v>0</v>
      </c>
      <c r="AJ52" s="45">
        <v>0</v>
      </c>
      <c r="AK52" s="45">
        <v>0</v>
      </c>
      <c r="AL52" s="45">
        <v>0</v>
      </c>
      <c r="AM52" s="45">
        <v>0</v>
      </c>
      <c r="AN52" s="45">
        <v>0</v>
      </c>
      <c r="AO52" s="45">
        <v>0</v>
      </c>
      <c r="AP52" s="45">
        <v>0</v>
      </c>
    </row>
    <row r="53" spans="1:42" ht="16.05" customHeight="1" x14ac:dyDescent="0.3">
      <c r="A53" s="256" t="s">
        <v>142</v>
      </c>
      <c r="B53" s="16" t="s">
        <v>143</v>
      </c>
      <c r="C53" s="44">
        <v>80000</v>
      </c>
      <c r="D53" s="106">
        <v>80000</v>
      </c>
      <c r="E53" s="106">
        <v>80000</v>
      </c>
      <c r="F53" s="106">
        <v>80000</v>
      </c>
      <c r="G53" s="106">
        <v>80000</v>
      </c>
      <c r="H53" s="106">
        <v>80000</v>
      </c>
      <c r="I53" s="106">
        <v>80000</v>
      </c>
      <c r="J53" s="106">
        <v>80000</v>
      </c>
      <c r="K53" s="106">
        <v>80000</v>
      </c>
      <c r="L53" s="106">
        <v>80000</v>
      </c>
      <c r="M53" s="106">
        <v>80000</v>
      </c>
      <c r="N53" s="106">
        <v>80000</v>
      </c>
      <c r="O53" s="106">
        <v>80000</v>
      </c>
      <c r="P53" s="106">
        <v>80000</v>
      </c>
      <c r="Q53" s="45">
        <v>0</v>
      </c>
      <c r="R53" s="45">
        <v>0</v>
      </c>
      <c r="S53" s="45">
        <v>0</v>
      </c>
      <c r="T53" s="45">
        <v>0</v>
      </c>
      <c r="U53" s="45">
        <v>0</v>
      </c>
      <c r="V53" s="45">
        <v>0</v>
      </c>
      <c r="W53" s="45">
        <v>0</v>
      </c>
      <c r="X53" s="45">
        <v>0</v>
      </c>
      <c r="Y53" s="45">
        <v>0</v>
      </c>
      <c r="Z53" s="45">
        <v>0</v>
      </c>
      <c r="AA53" s="45">
        <v>0</v>
      </c>
      <c r="AB53" s="45">
        <v>0</v>
      </c>
      <c r="AC53" s="45">
        <v>0</v>
      </c>
      <c r="AD53" s="45">
        <v>0</v>
      </c>
      <c r="AE53" s="45">
        <v>0</v>
      </c>
      <c r="AF53" s="45">
        <v>0</v>
      </c>
      <c r="AG53" s="45">
        <v>0</v>
      </c>
      <c r="AH53" s="45">
        <v>0</v>
      </c>
      <c r="AI53" s="45">
        <v>0</v>
      </c>
      <c r="AJ53" s="45">
        <v>0</v>
      </c>
      <c r="AK53" s="45">
        <v>0</v>
      </c>
      <c r="AL53" s="45">
        <v>0</v>
      </c>
      <c r="AM53" s="45">
        <v>0</v>
      </c>
      <c r="AN53" s="45">
        <v>0</v>
      </c>
      <c r="AO53" s="45">
        <v>0</v>
      </c>
      <c r="AP53" s="45">
        <v>0</v>
      </c>
    </row>
    <row r="54" spans="1:42" ht="16.05" customHeight="1" thickBot="1" x14ac:dyDescent="0.35">
      <c r="A54" s="256"/>
      <c r="C54" s="107">
        <v>197000</v>
      </c>
      <c r="D54" s="108">
        <v>195400</v>
      </c>
      <c r="E54" s="108">
        <v>193800</v>
      </c>
      <c r="F54" s="108">
        <v>192200</v>
      </c>
      <c r="G54" s="108">
        <v>190600</v>
      </c>
      <c r="H54" s="108">
        <v>189000</v>
      </c>
      <c r="I54" s="108">
        <v>187400</v>
      </c>
      <c r="J54" s="108">
        <v>185800</v>
      </c>
      <c r="K54" s="108">
        <v>184200</v>
      </c>
      <c r="L54" s="108">
        <v>182600</v>
      </c>
      <c r="M54" s="108">
        <v>181000</v>
      </c>
      <c r="N54" s="108">
        <v>179400</v>
      </c>
      <c r="O54" s="108">
        <v>201900</v>
      </c>
      <c r="P54" s="108">
        <v>201900</v>
      </c>
      <c r="Q54" s="108">
        <v>0</v>
      </c>
      <c r="R54" s="108">
        <v>0</v>
      </c>
      <c r="S54" s="108">
        <v>0</v>
      </c>
      <c r="T54" s="108">
        <v>0</v>
      </c>
      <c r="U54" s="108">
        <v>0</v>
      </c>
      <c r="V54" s="108">
        <v>0</v>
      </c>
      <c r="W54" s="108">
        <v>0</v>
      </c>
      <c r="X54" s="108">
        <v>0</v>
      </c>
      <c r="Y54" s="108">
        <v>0</v>
      </c>
      <c r="Z54" s="108">
        <v>0</v>
      </c>
      <c r="AA54" s="108">
        <v>0</v>
      </c>
      <c r="AB54" s="108">
        <v>0</v>
      </c>
      <c r="AC54" s="108">
        <v>0</v>
      </c>
      <c r="AD54" s="108">
        <v>0</v>
      </c>
      <c r="AE54" s="108">
        <v>0</v>
      </c>
      <c r="AF54" s="108">
        <v>0</v>
      </c>
      <c r="AG54" s="108">
        <v>0</v>
      </c>
      <c r="AH54" s="108">
        <v>0</v>
      </c>
      <c r="AI54" s="108">
        <v>0</v>
      </c>
      <c r="AJ54" s="108">
        <v>0</v>
      </c>
      <c r="AK54" s="108">
        <v>0</v>
      </c>
      <c r="AL54" s="108">
        <v>0</v>
      </c>
      <c r="AM54" s="108">
        <v>0</v>
      </c>
      <c r="AN54" s="108">
        <v>0</v>
      </c>
      <c r="AO54" s="108">
        <v>0</v>
      </c>
      <c r="AP54" s="108">
        <v>0</v>
      </c>
    </row>
    <row r="55" spans="1:42" s="12" customFormat="1" ht="16.05" customHeight="1" x14ac:dyDescent="0.2">
      <c r="A55" s="255"/>
      <c r="B55" s="93" t="s">
        <v>33</v>
      </c>
      <c r="C55" s="46"/>
      <c r="D55" s="104"/>
      <c r="E55" s="46"/>
      <c r="F55" s="46"/>
      <c r="G55" s="46"/>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59"/>
      <c r="AN55" s="59"/>
      <c r="AO55" s="59"/>
      <c r="AP55" s="59"/>
    </row>
    <row r="56" spans="1:42" ht="16.05" customHeight="1" x14ac:dyDescent="0.3">
      <c r="A56" s="256" t="s">
        <v>146</v>
      </c>
      <c r="B56" s="28" t="s">
        <v>24</v>
      </c>
      <c r="C56" s="44">
        <v>17000</v>
      </c>
      <c r="D56" s="106">
        <v>15600</v>
      </c>
      <c r="E56" s="45">
        <v>18000</v>
      </c>
      <c r="F56" s="45">
        <v>16500</v>
      </c>
      <c r="G56" s="45">
        <v>17120</v>
      </c>
      <c r="H56" s="45">
        <v>15500</v>
      </c>
      <c r="I56" s="45">
        <v>16500</v>
      </c>
      <c r="J56" s="45">
        <v>17800</v>
      </c>
      <c r="K56" s="45">
        <v>15200</v>
      </c>
      <c r="L56" s="45">
        <v>17000</v>
      </c>
      <c r="M56" s="45">
        <v>17000</v>
      </c>
      <c r="N56" s="45">
        <v>17500</v>
      </c>
      <c r="O56" s="45">
        <v>16000</v>
      </c>
      <c r="P56" s="45">
        <v>16000</v>
      </c>
      <c r="Q56" s="45">
        <v>0</v>
      </c>
      <c r="R56" s="45">
        <v>0</v>
      </c>
      <c r="S56" s="45">
        <v>0</v>
      </c>
      <c r="T56" s="45">
        <v>0</v>
      </c>
      <c r="U56" s="45">
        <v>0</v>
      </c>
      <c r="V56" s="45">
        <v>0</v>
      </c>
      <c r="W56" s="45">
        <v>0</v>
      </c>
      <c r="X56" s="45">
        <v>0</v>
      </c>
      <c r="Y56" s="45">
        <v>0</v>
      </c>
      <c r="Z56" s="45">
        <v>0</v>
      </c>
      <c r="AA56" s="45">
        <v>0</v>
      </c>
      <c r="AB56" s="45">
        <v>0</v>
      </c>
      <c r="AC56" s="45">
        <v>0</v>
      </c>
      <c r="AD56" s="45">
        <v>0</v>
      </c>
      <c r="AE56" s="45">
        <v>0</v>
      </c>
      <c r="AF56" s="45">
        <v>0</v>
      </c>
      <c r="AG56" s="45">
        <v>0</v>
      </c>
      <c r="AH56" s="45">
        <v>0</v>
      </c>
      <c r="AI56" s="45">
        <v>0</v>
      </c>
      <c r="AJ56" s="45">
        <v>0</v>
      </c>
      <c r="AK56" s="45">
        <v>0</v>
      </c>
      <c r="AL56" s="45">
        <v>0</v>
      </c>
      <c r="AM56" s="45">
        <v>0</v>
      </c>
      <c r="AN56" s="45">
        <v>0</v>
      </c>
      <c r="AO56" s="45">
        <v>0</v>
      </c>
      <c r="AP56" s="45">
        <v>0</v>
      </c>
    </row>
    <row r="57" spans="1:42" ht="16.05" customHeight="1" x14ac:dyDescent="0.3">
      <c r="A57" s="256" t="s">
        <v>147</v>
      </c>
      <c r="B57" s="28" t="s">
        <v>148</v>
      </c>
      <c r="C57" s="44">
        <v>37000</v>
      </c>
      <c r="D57" s="106">
        <v>29030</v>
      </c>
      <c r="E57" s="45">
        <v>30600</v>
      </c>
      <c r="F57" s="45">
        <v>31500</v>
      </c>
      <c r="G57" s="45">
        <v>31900</v>
      </c>
      <c r="H57" s="45">
        <v>30100.2</v>
      </c>
      <c r="I57" s="45">
        <v>30870</v>
      </c>
      <c r="J57" s="45">
        <v>34089</v>
      </c>
      <c r="K57" s="45">
        <v>30197.200000000001</v>
      </c>
      <c r="L57" s="45">
        <v>32498.7</v>
      </c>
      <c r="M57" s="45">
        <v>32598.7</v>
      </c>
      <c r="N57" s="45">
        <v>32910.6</v>
      </c>
      <c r="O57" s="45">
        <v>29970</v>
      </c>
      <c r="P57" s="45">
        <v>29970</v>
      </c>
      <c r="Q57" s="45">
        <v>0</v>
      </c>
      <c r="R57" s="45">
        <v>0</v>
      </c>
      <c r="S57" s="45">
        <v>0</v>
      </c>
      <c r="T57" s="45">
        <v>0</v>
      </c>
      <c r="U57" s="45">
        <v>0</v>
      </c>
      <c r="V57" s="45">
        <v>0</v>
      </c>
      <c r="W57" s="45">
        <v>0</v>
      </c>
      <c r="X57" s="45">
        <v>0</v>
      </c>
      <c r="Y57" s="45">
        <v>0</v>
      </c>
      <c r="Z57" s="45">
        <v>0</v>
      </c>
      <c r="AA57" s="45">
        <v>0</v>
      </c>
      <c r="AB57" s="45">
        <v>0</v>
      </c>
      <c r="AC57" s="45">
        <v>0</v>
      </c>
      <c r="AD57" s="45">
        <v>0</v>
      </c>
      <c r="AE57" s="45">
        <v>0</v>
      </c>
      <c r="AF57" s="45">
        <v>0</v>
      </c>
      <c r="AG57" s="45">
        <v>0</v>
      </c>
      <c r="AH57" s="45">
        <v>0</v>
      </c>
      <c r="AI57" s="45">
        <v>0</v>
      </c>
      <c r="AJ57" s="45">
        <v>0</v>
      </c>
      <c r="AK57" s="45">
        <v>0</v>
      </c>
      <c r="AL57" s="45">
        <v>0</v>
      </c>
      <c r="AM57" s="45">
        <v>0</v>
      </c>
      <c r="AN57" s="45">
        <v>0</v>
      </c>
      <c r="AO57" s="45">
        <v>0</v>
      </c>
      <c r="AP57" s="45">
        <v>0</v>
      </c>
    </row>
    <row r="58" spans="1:42" ht="16.05" customHeight="1" x14ac:dyDescent="0.3">
      <c r="A58" s="256" t="s">
        <v>144</v>
      </c>
      <c r="B58" s="28" t="s">
        <v>145</v>
      </c>
      <c r="C58" s="44">
        <v>5500</v>
      </c>
      <c r="D58" s="106">
        <v>5500</v>
      </c>
      <c r="E58" s="45">
        <v>5500</v>
      </c>
      <c r="F58" s="45">
        <v>5500</v>
      </c>
      <c r="G58" s="45">
        <v>5500</v>
      </c>
      <c r="H58" s="45">
        <v>5500</v>
      </c>
      <c r="I58" s="45">
        <v>3000</v>
      </c>
      <c r="J58" s="45">
        <v>3000</v>
      </c>
      <c r="K58" s="45">
        <v>3000</v>
      </c>
      <c r="L58" s="45">
        <v>3000</v>
      </c>
      <c r="M58" s="45">
        <v>3000</v>
      </c>
      <c r="N58" s="45">
        <v>3000</v>
      </c>
      <c r="O58" s="45">
        <v>3000</v>
      </c>
      <c r="P58" s="45">
        <v>3000</v>
      </c>
      <c r="Q58" s="45">
        <v>0</v>
      </c>
      <c r="R58" s="45">
        <v>0</v>
      </c>
      <c r="S58" s="45">
        <v>0</v>
      </c>
      <c r="T58" s="45">
        <v>0</v>
      </c>
      <c r="U58" s="45">
        <v>0</v>
      </c>
      <c r="V58" s="45">
        <v>0</v>
      </c>
      <c r="W58" s="45">
        <v>0</v>
      </c>
      <c r="X58" s="45">
        <v>0</v>
      </c>
      <c r="Y58" s="45">
        <v>0</v>
      </c>
      <c r="Z58" s="45">
        <v>0</v>
      </c>
      <c r="AA58" s="45">
        <v>0</v>
      </c>
      <c r="AB58" s="45">
        <v>0</v>
      </c>
      <c r="AC58" s="45">
        <v>0</v>
      </c>
      <c r="AD58" s="45">
        <v>0</v>
      </c>
      <c r="AE58" s="45">
        <v>0</v>
      </c>
      <c r="AF58" s="45">
        <v>0</v>
      </c>
      <c r="AG58" s="45">
        <v>0</v>
      </c>
      <c r="AH58" s="45">
        <v>0</v>
      </c>
      <c r="AI58" s="45">
        <v>0</v>
      </c>
      <c r="AJ58" s="45">
        <v>0</v>
      </c>
      <c r="AK58" s="45">
        <v>0</v>
      </c>
      <c r="AL58" s="45">
        <v>0</v>
      </c>
      <c r="AM58" s="45">
        <v>0</v>
      </c>
      <c r="AN58" s="45">
        <v>0</v>
      </c>
      <c r="AO58" s="45">
        <v>0</v>
      </c>
      <c r="AP58" s="45">
        <v>0</v>
      </c>
    </row>
    <row r="59" spans="1:42" ht="16.05" customHeight="1" x14ac:dyDescent="0.3">
      <c r="A59" s="256" t="s">
        <v>149</v>
      </c>
      <c r="B59" s="28" t="s">
        <v>150</v>
      </c>
      <c r="C59" s="44">
        <v>5300</v>
      </c>
      <c r="D59" s="106">
        <v>5300</v>
      </c>
      <c r="E59" s="45">
        <v>5300</v>
      </c>
      <c r="F59" s="45">
        <v>5300</v>
      </c>
      <c r="G59" s="45">
        <v>5300</v>
      </c>
      <c r="H59" s="45">
        <v>5000</v>
      </c>
      <c r="I59" s="45">
        <v>5000</v>
      </c>
      <c r="J59" s="45">
        <v>5000</v>
      </c>
      <c r="K59" s="45">
        <v>5000</v>
      </c>
      <c r="L59" s="45">
        <v>5000</v>
      </c>
      <c r="M59" s="45">
        <v>5000</v>
      </c>
      <c r="N59" s="45">
        <v>5000</v>
      </c>
      <c r="O59" s="45">
        <v>5000</v>
      </c>
      <c r="P59" s="45">
        <v>5000</v>
      </c>
      <c r="Q59" s="45">
        <v>0</v>
      </c>
      <c r="R59" s="45">
        <v>0</v>
      </c>
      <c r="S59" s="45">
        <v>0</v>
      </c>
      <c r="T59" s="45">
        <v>0</v>
      </c>
      <c r="U59" s="45">
        <v>0</v>
      </c>
      <c r="V59" s="45">
        <v>0</v>
      </c>
      <c r="W59" s="45">
        <v>0</v>
      </c>
      <c r="X59" s="45">
        <v>0</v>
      </c>
      <c r="Y59" s="45">
        <v>0</v>
      </c>
      <c r="Z59" s="45">
        <v>0</v>
      </c>
      <c r="AA59" s="45">
        <v>0</v>
      </c>
      <c r="AB59" s="45">
        <v>0</v>
      </c>
      <c r="AC59" s="45">
        <v>0</v>
      </c>
      <c r="AD59" s="45">
        <v>0</v>
      </c>
      <c r="AE59" s="45">
        <v>0</v>
      </c>
      <c r="AF59" s="45">
        <v>0</v>
      </c>
      <c r="AG59" s="45">
        <v>0</v>
      </c>
      <c r="AH59" s="45">
        <v>0</v>
      </c>
      <c r="AI59" s="45">
        <v>0</v>
      </c>
      <c r="AJ59" s="45">
        <v>0</v>
      </c>
      <c r="AK59" s="45">
        <v>0</v>
      </c>
      <c r="AL59" s="45">
        <v>0</v>
      </c>
      <c r="AM59" s="45">
        <v>0</v>
      </c>
      <c r="AN59" s="45">
        <v>0</v>
      </c>
      <c r="AO59" s="45">
        <v>0</v>
      </c>
      <c r="AP59" s="45">
        <v>0</v>
      </c>
    </row>
    <row r="60" spans="1:42" ht="16.05" customHeight="1" x14ac:dyDescent="0.3">
      <c r="A60" s="257" t="s">
        <v>151</v>
      </c>
      <c r="B60" s="28" t="s">
        <v>152</v>
      </c>
      <c r="C60" s="44">
        <v>25100</v>
      </c>
      <c r="D60" s="106">
        <v>38570.44091365912</v>
      </c>
      <c r="E60" s="106">
        <v>37672.348561662322</v>
      </c>
      <c r="F60" s="106">
        <v>51864.023870834746</v>
      </c>
      <c r="G60" s="106">
        <v>43274.737932241507</v>
      </c>
      <c r="H60" s="106">
        <v>50038.602237512387</v>
      </c>
      <c r="I60" s="106">
        <v>60360.025400657738</v>
      </c>
      <c r="J60" s="106">
        <v>64587.973004868596</v>
      </c>
      <c r="K60" s="106">
        <v>73438.232142283814</v>
      </c>
      <c r="L60" s="106">
        <v>76908.963813945156</v>
      </c>
      <c r="M60" s="106">
        <v>73819.362794852248</v>
      </c>
      <c r="N60" s="106">
        <v>100811.63473931633</v>
      </c>
      <c r="O60" s="106">
        <v>121162.28320334293</v>
      </c>
      <c r="P60" s="45">
        <v>121162.28320334293</v>
      </c>
      <c r="Q60" s="106">
        <v>97505.33345636091</v>
      </c>
      <c r="R60" s="106">
        <v>97505.33345636091</v>
      </c>
      <c r="S60" s="106">
        <v>97505.33345636091</v>
      </c>
      <c r="T60" s="106">
        <v>97505.33345636091</v>
      </c>
      <c r="U60" s="106">
        <v>97505.33345636091</v>
      </c>
      <c r="V60" s="106">
        <v>97505.33345636091</v>
      </c>
      <c r="W60" s="106">
        <v>97505.33345636091</v>
      </c>
      <c r="X60" s="106">
        <v>97505.33345636091</v>
      </c>
      <c r="Y60" s="106">
        <v>97505.33345636091</v>
      </c>
      <c r="Z60" s="106">
        <v>97505.33345636091</v>
      </c>
      <c r="AA60" s="106">
        <v>97505.33345636091</v>
      </c>
      <c r="AB60" s="106">
        <v>97505.33345636091</v>
      </c>
      <c r="AC60" s="45">
        <v>97505.33345636091</v>
      </c>
      <c r="AD60" s="106">
        <v>97505.333456360939</v>
      </c>
      <c r="AE60" s="106">
        <v>97505.333456360939</v>
      </c>
      <c r="AF60" s="106">
        <v>97505.333456360939</v>
      </c>
      <c r="AG60" s="106">
        <v>97505.333456360939</v>
      </c>
      <c r="AH60" s="106">
        <v>97505.333456360939</v>
      </c>
      <c r="AI60" s="106">
        <v>97505.333456360939</v>
      </c>
      <c r="AJ60" s="106">
        <v>97505.333456360939</v>
      </c>
      <c r="AK60" s="106">
        <v>97505.333456360939</v>
      </c>
      <c r="AL60" s="106">
        <v>97505.333456360939</v>
      </c>
      <c r="AM60" s="106">
        <v>97505.333456360939</v>
      </c>
      <c r="AN60" s="106">
        <v>97505.333456360939</v>
      </c>
      <c r="AO60" s="106">
        <v>97505.333456360939</v>
      </c>
      <c r="AP60" s="45">
        <v>97505.333456360939</v>
      </c>
    </row>
    <row r="61" spans="1:42" ht="16.05" customHeight="1" thickBot="1" x14ac:dyDescent="0.35">
      <c r="A61" s="256"/>
      <c r="B61" s="28"/>
      <c r="C61" s="107">
        <v>89900</v>
      </c>
      <c r="D61" s="108">
        <v>94000.440913659113</v>
      </c>
      <c r="E61" s="108">
        <v>97072.348561662322</v>
      </c>
      <c r="F61" s="108">
        <v>110664.02387083475</v>
      </c>
      <c r="G61" s="108">
        <v>103094.73793224151</v>
      </c>
      <c r="H61" s="108">
        <v>106138.80223751238</v>
      </c>
      <c r="I61" s="108">
        <v>115730.02540065773</v>
      </c>
      <c r="J61" s="108">
        <v>124476.9730048686</v>
      </c>
      <c r="K61" s="108">
        <v>126835.43214228381</v>
      </c>
      <c r="L61" s="108">
        <v>134407.66381394514</v>
      </c>
      <c r="M61" s="108">
        <v>131418.06279485225</v>
      </c>
      <c r="N61" s="108">
        <v>159222.23473931634</v>
      </c>
      <c r="O61" s="108">
        <v>175132.28320334293</v>
      </c>
      <c r="P61" s="108">
        <v>175132.28320334293</v>
      </c>
      <c r="Q61" s="108">
        <v>97505.33345636091</v>
      </c>
      <c r="R61" s="108">
        <v>97505.33345636091</v>
      </c>
      <c r="S61" s="108">
        <v>97505.33345636091</v>
      </c>
      <c r="T61" s="108">
        <v>97505.33345636091</v>
      </c>
      <c r="U61" s="108">
        <v>97505.33345636091</v>
      </c>
      <c r="V61" s="108">
        <v>97505.33345636091</v>
      </c>
      <c r="W61" s="108">
        <v>97505.33345636091</v>
      </c>
      <c r="X61" s="108">
        <v>97505.33345636091</v>
      </c>
      <c r="Y61" s="108">
        <v>97505.33345636091</v>
      </c>
      <c r="Z61" s="108">
        <v>97505.33345636091</v>
      </c>
      <c r="AA61" s="108">
        <v>97505.33345636091</v>
      </c>
      <c r="AB61" s="108">
        <v>97505.33345636091</v>
      </c>
      <c r="AC61" s="108">
        <v>97505.33345636091</v>
      </c>
      <c r="AD61" s="108">
        <v>97505.333456360939</v>
      </c>
      <c r="AE61" s="108">
        <v>97505.333456360939</v>
      </c>
      <c r="AF61" s="108">
        <v>97505.333456360939</v>
      </c>
      <c r="AG61" s="108">
        <v>97505.333456360939</v>
      </c>
      <c r="AH61" s="108">
        <v>97505.333456360939</v>
      </c>
      <c r="AI61" s="108">
        <v>97505.333456360939</v>
      </c>
      <c r="AJ61" s="108">
        <v>97505.333456360939</v>
      </c>
      <c r="AK61" s="108">
        <v>97505.333456360939</v>
      </c>
      <c r="AL61" s="108">
        <v>97505.333456360939</v>
      </c>
      <c r="AM61" s="108">
        <v>97505.333456360939</v>
      </c>
      <c r="AN61" s="108">
        <v>97505.333456360939</v>
      </c>
      <c r="AO61" s="108">
        <v>97505.333456360939</v>
      </c>
      <c r="AP61" s="108">
        <v>97505.333456360939</v>
      </c>
    </row>
    <row r="62" spans="1:42" s="12" customFormat="1" ht="16.05" customHeight="1" thickBot="1" x14ac:dyDescent="0.25">
      <c r="A62" s="255"/>
      <c r="B62" s="3" t="s">
        <v>51</v>
      </c>
      <c r="C62" s="94">
        <v>286900</v>
      </c>
      <c r="D62" s="109">
        <v>289400.44091365911</v>
      </c>
      <c r="E62" s="94">
        <v>290872.34856166231</v>
      </c>
      <c r="F62" s="94">
        <v>302864.02387083473</v>
      </c>
      <c r="G62" s="94">
        <v>293694.73793224152</v>
      </c>
      <c r="H62" s="94">
        <v>295138.80223751237</v>
      </c>
      <c r="I62" s="94">
        <v>303130.02540065773</v>
      </c>
      <c r="J62" s="94">
        <v>310276.9730048686</v>
      </c>
      <c r="K62" s="94">
        <v>311035.43214228383</v>
      </c>
      <c r="L62" s="94">
        <v>317007.66381394514</v>
      </c>
      <c r="M62" s="94">
        <v>312418.06279485225</v>
      </c>
      <c r="N62" s="94">
        <v>338622.23473931634</v>
      </c>
      <c r="O62" s="94">
        <v>377032.28320334293</v>
      </c>
      <c r="P62" s="94">
        <v>377032.28320334293</v>
      </c>
      <c r="Q62" s="94">
        <v>97505.33345636091</v>
      </c>
      <c r="R62" s="94">
        <v>97505.33345636091</v>
      </c>
      <c r="S62" s="94">
        <v>97505.33345636091</v>
      </c>
      <c r="T62" s="94">
        <v>97505.33345636091</v>
      </c>
      <c r="U62" s="94">
        <v>97505.33345636091</v>
      </c>
      <c r="V62" s="94">
        <v>97505.33345636091</v>
      </c>
      <c r="W62" s="94">
        <v>97505.33345636091</v>
      </c>
      <c r="X62" s="94">
        <v>97505.33345636091</v>
      </c>
      <c r="Y62" s="94">
        <v>97505.33345636091</v>
      </c>
      <c r="Z62" s="94">
        <v>97505.33345636091</v>
      </c>
      <c r="AA62" s="94">
        <v>97505.33345636091</v>
      </c>
      <c r="AB62" s="94">
        <v>97505.33345636091</v>
      </c>
      <c r="AC62" s="94">
        <v>97505.33345636091</v>
      </c>
      <c r="AD62" s="94">
        <v>97505.333456360939</v>
      </c>
      <c r="AE62" s="94">
        <v>97505.333456360939</v>
      </c>
      <c r="AF62" s="94">
        <v>97505.333456360939</v>
      </c>
      <c r="AG62" s="94">
        <v>97505.333456360939</v>
      </c>
      <c r="AH62" s="94">
        <v>97505.333456360939</v>
      </c>
      <c r="AI62" s="94">
        <v>97505.333456360939</v>
      </c>
      <c r="AJ62" s="94">
        <v>97505.333456360939</v>
      </c>
      <c r="AK62" s="94">
        <v>97505.333456360939</v>
      </c>
      <c r="AL62" s="94">
        <v>97505.333456360939</v>
      </c>
      <c r="AM62" s="94">
        <v>97505.333456360939</v>
      </c>
      <c r="AN62" s="94">
        <v>97505.333456360939</v>
      </c>
      <c r="AO62" s="94">
        <v>97505.333456360939</v>
      </c>
      <c r="AP62" s="94">
        <v>97505.333456360939</v>
      </c>
    </row>
    <row r="63" spans="1:42" s="12" customFormat="1" ht="16.05" customHeight="1" thickTop="1" x14ac:dyDescent="0.2">
      <c r="A63" s="255"/>
      <c r="B63" s="3" t="s">
        <v>192</v>
      </c>
      <c r="C63" s="46"/>
      <c r="D63" s="104"/>
      <c r="E63" s="46"/>
      <c r="F63" s="46"/>
      <c r="G63" s="46"/>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row>
    <row r="64" spans="1:42" s="12" customFormat="1" ht="16.05" customHeight="1" x14ac:dyDescent="0.2">
      <c r="A64" s="255"/>
      <c r="B64" s="3" t="s">
        <v>193</v>
      </c>
      <c r="C64" s="46"/>
      <c r="D64" s="104"/>
      <c r="E64" s="46"/>
      <c r="F64" s="46"/>
      <c r="G64" s="46"/>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row>
    <row r="65" spans="1:42" ht="16.05" customHeight="1" x14ac:dyDescent="0.3">
      <c r="A65" s="256" t="s">
        <v>153</v>
      </c>
      <c r="B65" s="16" t="s">
        <v>56</v>
      </c>
      <c r="C65" s="44">
        <v>100</v>
      </c>
      <c r="D65" s="106">
        <v>100</v>
      </c>
      <c r="E65" s="45">
        <v>100</v>
      </c>
      <c r="F65" s="45">
        <v>100</v>
      </c>
      <c r="G65" s="45">
        <v>100</v>
      </c>
      <c r="H65" s="45">
        <v>100</v>
      </c>
      <c r="I65" s="45">
        <v>100</v>
      </c>
      <c r="J65" s="45">
        <v>100</v>
      </c>
      <c r="K65" s="45">
        <v>100</v>
      </c>
      <c r="L65" s="45">
        <v>100</v>
      </c>
      <c r="M65" s="45">
        <v>100</v>
      </c>
      <c r="N65" s="45">
        <v>100</v>
      </c>
      <c r="O65" s="45">
        <v>100</v>
      </c>
      <c r="P65" s="45">
        <v>100</v>
      </c>
      <c r="Q65" s="45">
        <v>0</v>
      </c>
      <c r="R65" s="45">
        <v>0</v>
      </c>
      <c r="S65" s="45">
        <v>0</v>
      </c>
      <c r="T65" s="45">
        <v>0</v>
      </c>
      <c r="U65" s="45">
        <v>0</v>
      </c>
      <c r="V65" s="45">
        <v>0</v>
      </c>
      <c r="W65" s="45">
        <v>0</v>
      </c>
      <c r="X65" s="45">
        <v>0</v>
      </c>
      <c r="Y65" s="45">
        <v>0</v>
      </c>
      <c r="Z65" s="45">
        <v>0</v>
      </c>
      <c r="AA65" s="45">
        <v>0</v>
      </c>
      <c r="AB65" s="45">
        <v>0</v>
      </c>
      <c r="AC65" s="45">
        <v>0</v>
      </c>
      <c r="AD65" s="45">
        <v>0</v>
      </c>
      <c r="AE65" s="45">
        <v>0</v>
      </c>
      <c r="AF65" s="45">
        <v>0</v>
      </c>
      <c r="AG65" s="45">
        <v>0</v>
      </c>
      <c r="AH65" s="45">
        <v>0</v>
      </c>
      <c r="AI65" s="45">
        <v>0</v>
      </c>
      <c r="AJ65" s="45">
        <v>0</v>
      </c>
      <c r="AK65" s="45">
        <v>0</v>
      </c>
      <c r="AL65" s="45">
        <v>0</v>
      </c>
      <c r="AM65" s="45">
        <v>0</v>
      </c>
      <c r="AN65" s="45">
        <v>0</v>
      </c>
      <c r="AO65" s="45">
        <v>0</v>
      </c>
      <c r="AP65" s="45">
        <v>0</v>
      </c>
    </row>
    <row r="66" spans="1:42" ht="16.05" customHeight="1" x14ac:dyDescent="0.3">
      <c r="A66" s="256" t="s">
        <v>154</v>
      </c>
      <c r="B66" s="16" t="s">
        <v>155</v>
      </c>
      <c r="C66" s="44">
        <v>0</v>
      </c>
      <c r="D66" s="106">
        <v>0</v>
      </c>
      <c r="E66" s="45">
        <v>0</v>
      </c>
      <c r="F66" s="45">
        <v>0</v>
      </c>
      <c r="G66" s="45">
        <v>0</v>
      </c>
      <c r="H66" s="45">
        <v>0</v>
      </c>
      <c r="I66" s="45">
        <v>0</v>
      </c>
      <c r="J66" s="45">
        <v>0</v>
      </c>
      <c r="K66" s="45">
        <v>0</v>
      </c>
      <c r="L66" s="45">
        <v>0</v>
      </c>
      <c r="M66" s="45">
        <v>0</v>
      </c>
      <c r="N66" s="45">
        <v>0</v>
      </c>
      <c r="O66" s="45">
        <v>0</v>
      </c>
      <c r="P66" s="45">
        <v>0</v>
      </c>
      <c r="Q66" s="45">
        <v>0</v>
      </c>
      <c r="R66" s="45">
        <v>0</v>
      </c>
      <c r="S66" s="45">
        <v>0</v>
      </c>
      <c r="T66" s="45">
        <v>0</v>
      </c>
      <c r="U66" s="45">
        <v>0</v>
      </c>
      <c r="V66" s="45">
        <v>0</v>
      </c>
      <c r="W66" s="45">
        <v>0</v>
      </c>
      <c r="X66" s="45">
        <v>0</v>
      </c>
      <c r="Y66" s="45">
        <v>0</v>
      </c>
      <c r="Z66" s="45">
        <v>0</v>
      </c>
      <c r="AA66" s="45">
        <v>0</v>
      </c>
      <c r="AB66" s="45">
        <v>0</v>
      </c>
      <c r="AC66" s="45">
        <v>0</v>
      </c>
      <c r="AD66" s="45">
        <v>0</v>
      </c>
      <c r="AE66" s="45">
        <v>0</v>
      </c>
      <c r="AF66" s="45">
        <v>0</v>
      </c>
      <c r="AG66" s="45">
        <v>0</v>
      </c>
      <c r="AH66" s="45">
        <v>0</v>
      </c>
      <c r="AI66" s="45">
        <v>0</v>
      </c>
      <c r="AJ66" s="45">
        <v>0</v>
      </c>
      <c r="AK66" s="45">
        <v>0</v>
      </c>
      <c r="AL66" s="45">
        <v>0</v>
      </c>
      <c r="AM66" s="45">
        <v>0</v>
      </c>
      <c r="AN66" s="45">
        <v>0</v>
      </c>
      <c r="AO66" s="45">
        <v>0</v>
      </c>
      <c r="AP66" s="45">
        <v>0</v>
      </c>
    </row>
    <row r="67" spans="1:42" ht="16.05" customHeight="1" x14ac:dyDescent="0.3">
      <c r="A67" s="257" t="s">
        <v>156</v>
      </c>
      <c r="B67" s="16" t="s">
        <v>34</v>
      </c>
      <c r="C67" s="44">
        <v>40000</v>
      </c>
      <c r="D67" s="106">
        <v>48433.277038</v>
      </c>
      <c r="E67" s="45">
        <v>54660.181837348224</v>
      </c>
      <c r="F67" s="45">
        <v>62720.939382722878</v>
      </c>
      <c r="G67" s="45">
        <v>64291.411979026518</v>
      </c>
      <c r="H67" s="45">
        <v>70168.894058805949</v>
      </c>
      <c r="I67" s="45">
        <v>76573.334541784876</v>
      </c>
      <c r="J67" s="45">
        <v>84661.465843310245</v>
      </c>
      <c r="K67" s="45">
        <v>88685.738922913559</v>
      </c>
      <c r="L67" s="45">
        <v>93918.292660588253</v>
      </c>
      <c r="M67" s="45">
        <v>99310.334937584266</v>
      </c>
      <c r="N67" s="45">
        <v>108939.48799032094</v>
      </c>
      <c r="O67" s="45">
        <v>97505.333456360924</v>
      </c>
      <c r="P67" s="45">
        <v>97505.333456360924</v>
      </c>
      <c r="Q67" s="45">
        <v>97505.333456360924</v>
      </c>
      <c r="R67" s="45">
        <v>97505.333456360924</v>
      </c>
      <c r="S67" s="45">
        <v>97505.333456360924</v>
      </c>
      <c r="T67" s="45">
        <v>97505.333456360924</v>
      </c>
      <c r="U67" s="45">
        <v>97505.333456360924</v>
      </c>
      <c r="V67" s="45">
        <v>97505.333456360924</v>
      </c>
      <c r="W67" s="45">
        <v>97505.333456360924</v>
      </c>
      <c r="X67" s="45">
        <v>97505.333456360924</v>
      </c>
      <c r="Y67" s="45">
        <v>97505.333456360924</v>
      </c>
      <c r="Z67" s="45">
        <v>97505.333456360924</v>
      </c>
      <c r="AA67" s="45">
        <v>97505.333456360924</v>
      </c>
      <c r="AB67" s="45">
        <v>97505.333456360924</v>
      </c>
      <c r="AC67" s="45">
        <v>97505.333456360924</v>
      </c>
      <c r="AD67" s="45">
        <v>97505.333456360924</v>
      </c>
      <c r="AE67" s="45">
        <v>97505.333456360924</v>
      </c>
      <c r="AF67" s="45">
        <v>97505.333456360924</v>
      </c>
      <c r="AG67" s="45">
        <v>97505.333456360924</v>
      </c>
      <c r="AH67" s="45">
        <v>97505.333456360924</v>
      </c>
      <c r="AI67" s="45">
        <v>97505.333456360924</v>
      </c>
      <c r="AJ67" s="45">
        <v>97505.333456360924</v>
      </c>
      <c r="AK67" s="45">
        <v>97505.333456360924</v>
      </c>
      <c r="AL67" s="45">
        <v>97505.333456360924</v>
      </c>
      <c r="AM67" s="45">
        <v>97505.333456360924</v>
      </c>
      <c r="AN67" s="45">
        <v>97505.333456360924</v>
      </c>
      <c r="AO67" s="45">
        <v>97505.333456360924</v>
      </c>
      <c r="AP67" s="45">
        <v>97505.333456360924</v>
      </c>
    </row>
    <row r="68" spans="1:42" ht="16.05" customHeight="1" thickBot="1" x14ac:dyDescent="0.35">
      <c r="A68" s="256"/>
      <c r="C68" s="107">
        <v>40100</v>
      </c>
      <c r="D68" s="110">
        <v>48533.277038</v>
      </c>
      <c r="E68" s="111">
        <v>54760.181837348224</v>
      </c>
      <c r="F68" s="111">
        <v>62820.939382722878</v>
      </c>
      <c r="G68" s="111">
        <v>64391.411979026518</v>
      </c>
      <c r="H68" s="111">
        <v>70268.894058805949</v>
      </c>
      <c r="I68" s="111">
        <v>76673.334541784876</v>
      </c>
      <c r="J68" s="111">
        <v>84761.465843310245</v>
      </c>
      <c r="K68" s="111">
        <v>88785.738922913559</v>
      </c>
      <c r="L68" s="111">
        <v>94018.292660588253</v>
      </c>
      <c r="M68" s="111">
        <v>99410.334937584266</v>
      </c>
      <c r="N68" s="111">
        <v>109039.48799032094</v>
      </c>
      <c r="O68" s="111">
        <v>97605.333456360924</v>
      </c>
      <c r="P68" s="111">
        <v>97605.333456360924</v>
      </c>
      <c r="Q68" s="111">
        <v>97505.333456360924</v>
      </c>
      <c r="R68" s="111">
        <v>97505.333456360924</v>
      </c>
      <c r="S68" s="111">
        <v>97505.333456360924</v>
      </c>
      <c r="T68" s="111">
        <v>97505.333456360924</v>
      </c>
      <c r="U68" s="111">
        <v>97505.333456360924</v>
      </c>
      <c r="V68" s="111">
        <v>97505.333456360924</v>
      </c>
      <c r="W68" s="111">
        <v>97505.333456360924</v>
      </c>
      <c r="X68" s="111">
        <v>97505.333456360924</v>
      </c>
      <c r="Y68" s="111">
        <v>97505.333456360924</v>
      </c>
      <c r="Z68" s="111">
        <v>97505.333456360924</v>
      </c>
      <c r="AA68" s="111">
        <v>97505.333456360924</v>
      </c>
      <c r="AB68" s="111">
        <v>97505.333456360924</v>
      </c>
      <c r="AC68" s="111">
        <v>97505.333456360924</v>
      </c>
      <c r="AD68" s="111">
        <v>97505.333456360924</v>
      </c>
      <c r="AE68" s="111">
        <v>97505.333456360924</v>
      </c>
      <c r="AF68" s="111">
        <v>97505.333456360924</v>
      </c>
      <c r="AG68" s="111">
        <v>97505.333456360924</v>
      </c>
      <c r="AH68" s="111">
        <v>97505.333456360924</v>
      </c>
      <c r="AI68" s="111">
        <v>97505.333456360924</v>
      </c>
      <c r="AJ68" s="111">
        <v>97505.333456360924</v>
      </c>
      <c r="AK68" s="111">
        <v>97505.333456360924</v>
      </c>
      <c r="AL68" s="111">
        <v>97505.333456360924</v>
      </c>
      <c r="AM68" s="111">
        <v>97505.333456360924</v>
      </c>
      <c r="AN68" s="111">
        <v>97505.333456360924</v>
      </c>
      <c r="AO68" s="111">
        <v>97505.333456360924</v>
      </c>
      <c r="AP68" s="111">
        <v>97505.333456360924</v>
      </c>
    </row>
    <row r="69" spans="1:42" s="114" customFormat="1" ht="16.05" customHeight="1" x14ac:dyDescent="0.3">
      <c r="A69" s="256"/>
      <c r="B69" s="112" t="s">
        <v>194</v>
      </c>
      <c r="C69" s="44"/>
      <c r="D69" s="113"/>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row>
    <row r="70" spans="1:42" s="97" customFormat="1" ht="16.05" customHeight="1" x14ac:dyDescent="0.3">
      <c r="A70" s="256" t="s">
        <v>157</v>
      </c>
      <c r="B70" s="95" t="s">
        <v>158</v>
      </c>
      <c r="C70" s="44">
        <v>120000</v>
      </c>
      <c r="D70" s="115">
        <v>119454.97263853883</v>
      </c>
      <c r="E70" s="96">
        <v>118904.83564556394</v>
      </c>
      <c r="F70" s="96">
        <v>118349.54111827994</v>
      </c>
      <c r="G70" s="96">
        <v>117789.04070480264</v>
      </c>
      <c r="H70" s="96">
        <v>117223.28559994898</v>
      </c>
      <c r="I70" s="96">
        <v>116652.22654098734</v>
      </c>
      <c r="J70" s="96">
        <v>116075.81380334792</v>
      </c>
      <c r="K70" s="96">
        <v>115493.99719629313</v>
      </c>
      <c r="L70" s="96">
        <v>114906.7260585472</v>
      </c>
      <c r="M70" s="96">
        <v>114313.94925388492</v>
      </c>
      <c r="N70" s="96">
        <v>113715.61516667891</v>
      </c>
      <c r="O70" s="96">
        <v>113111.67169740536</v>
      </c>
      <c r="P70" s="96">
        <v>113111.67169740536</v>
      </c>
      <c r="Q70" s="96">
        <v>0</v>
      </c>
      <c r="R70" s="96">
        <v>0</v>
      </c>
      <c r="S70" s="96">
        <v>0</v>
      </c>
      <c r="T70" s="96">
        <v>0</v>
      </c>
      <c r="U70" s="96">
        <v>0</v>
      </c>
      <c r="V70" s="96">
        <v>0</v>
      </c>
      <c r="W70" s="96">
        <v>0</v>
      </c>
      <c r="X70" s="96">
        <v>0</v>
      </c>
      <c r="Y70" s="96">
        <v>0</v>
      </c>
      <c r="Z70" s="96">
        <v>0</v>
      </c>
      <c r="AA70" s="96">
        <v>0</v>
      </c>
      <c r="AB70" s="96">
        <v>0</v>
      </c>
      <c r="AC70" s="96">
        <v>0</v>
      </c>
      <c r="AD70" s="96">
        <v>0</v>
      </c>
      <c r="AE70" s="96">
        <v>0</v>
      </c>
      <c r="AF70" s="96">
        <v>0</v>
      </c>
      <c r="AG70" s="96">
        <v>0</v>
      </c>
      <c r="AH70" s="96">
        <v>0</v>
      </c>
      <c r="AI70" s="96">
        <v>0</v>
      </c>
      <c r="AJ70" s="96">
        <v>0</v>
      </c>
      <c r="AK70" s="96">
        <v>0</v>
      </c>
      <c r="AL70" s="96">
        <v>0</v>
      </c>
      <c r="AM70" s="96">
        <v>0</v>
      </c>
      <c r="AN70" s="96">
        <v>0</v>
      </c>
      <c r="AO70" s="96">
        <v>0</v>
      </c>
      <c r="AP70" s="96">
        <v>0</v>
      </c>
    </row>
    <row r="71" spans="1:42" s="97" customFormat="1" ht="16.05" customHeight="1" x14ac:dyDescent="0.3">
      <c r="A71" s="256" t="s">
        <v>159</v>
      </c>
      <c r="B71" s="95" t="s">
        <v>160</v>
      </c>
      <c r="C71" s="44">
        <v>50000</v>
      </c>
      <c r="D71" s="115">
        <v>49661.74486619261</v>
      </c>
      <c r="E71" s="96">
        <v>49320.600469783953</v>
      </c>
      <c r="F71" s="96">
        <v>48976.542131655966</v>
      </c>
      <c r="G71" s="96">
        <v>48629.544961889806</v>
      </c>
      <c r="H71" s="96">
        <v>48279.583857965226</v>
      </c>
      <c r="I71" s="96">
        <v>47926.63350294462</v>
      </c>
      <c r="J71" s="96">
        <v>47570.668363641555</v>
      </c>
      <c r="K71" s="96">
        <v>47211.662688773606</v>
      </c>
      <c r="L71" s="96">
        <v>46849.590507099485</v>
      </c>
      <c r="M71" s="96">
        <v>46484.425625540243</v>
      </c>
      <c r="N71" s="96">
        <v>56048.490600522877</v>
      </c>
      <c r="O71" s="96">
        <v>55608.83196383348</v>
      </c>
      <c r="P71" s="96">
        <v>55608.83196383348</v>
      </c>
      <c r="Q71" s="96">
        <v>0</v>
      </c>
      <c r="R71" s="96">
        <v>0</v>
      </c>
      <c r="S71" s="96">
        <v>0</v>
      </c>
      <c r="T71" s="96">
        <v>0</v>
      </c>
      <c r="U71" s="96">
        <v>0</v>
      </c>
      <c r="V71" s="96">
        <v>0</v>
      </c>
      <c r="W71" s="96">
        <v>0</v>
      </c>
      <c r="X71" s="96">
        <v>0</v>
      </c>
      <c r="Y71" s="96">
        <v>0</v>
      </c>
      <c r="Z71" s="96">
        <v>0</v>
      </c>
      <c r="AA71" s="96">
        <v>0</v>
      </c>
      <c r="AB71" s="96">
        <v>0</v>
      </c>
      <c r="AC71" s="96">
        <v>0</v>
      </c>
      <c r="AD71" s="96">
        <v>0</v>
      </c>
      <c r="AE71" s="96">
        <v>0</v>
      </c>
      <c r="AF71" s="96">
        <v>0</v>
      </c>
      <c r="AG71" s="96">
        <v>0</v>
      </c>
      <c r="AH71" s="96">
        <v>0</v>
      </c>
      <c r="AI71" s="96">
        <v>0</v>
      </c>
      <c r="AJ71" s="96">
        <v>0</v>
      </c>
      <c r="AK71" s="96">
        <v>0</v>
      </c>
      <c r="AL71" s="96">
        <v>0</v>
      </c>
      <c r="AM71" s="96">
        <v>0</v>
      </c>
      <c r="AN71" s="96">
        <v>0</v>
      </c>
      <c r="AO71" s="96">
        <v>0</v>
      </c>
      <c r="AP71" s="96">
        <v>0</v>
      </c>
    </row>
    <row r="72" spans="1:42" s="97" customFormat="1" ht="16.05" customHeight="1" x14ac:dyDescent="0.3">
      <c r="A72" s="256" t="s">
        <v>161</v>
      </c>
      <c r="B72" s="95" t="s">
        <v>162</v>
      </c>
      <c r="C72" s="44">
        <v>0</v>
      </c>
      <c r="D72" s="115">
        <v>0</v>
      </c>
      <c r="E72" s="96">
        <v>0</v>
      </c>
      <c r="F72" s="96">
        <v>0</v>
      </c>
      <c r="G72" s="96">
        <v>0</v>
      </c>
      <c r="H72" s="96">
        <v>0</v>
      </c>
      <c r="I72" s="96">
        <v>0</v>
      </c>
      <c r="J72" s="96">
        <v>0</v>
      </c>
      <c r="K72" s="96">
        <v>0</v>
      </c>
      <c r="L72" s="96">
        <v>0</v>
      </c>
      <c r="M72" s="96">
        <v>0</v>
      </c>
      <c r="N72" s="96">
        <v>0</v>
      </c>
      <c r="O72" s="96">
        <v>24211.883772586269</v>
      </c>
      <c r="P72" s="96">
        <v>24211.883772586269</v>
      </c>
      <c r="Q72" s="96">
        <v>0</v>
      </c>
      <c r="R72" s="96">
        <v>0</v>
      </c>
      <c r="S72" s="96">
        <v>0</v>
      </c>
      <c r="T72" s="96">
        <v>0</v>
      </c>
      <c r="U72" s="96">
        <v>0</v>
      </c>
      <c r="V72" s="96">
        <v>0</v>
      </c>
      <c r="W72" s="96">
        <v>0</v>
      </c>
      <c r="X72" s="96">
        <v>0</v>
      </c>
      <c r="Y72" s="96">
        <v>0</v>
      </c>
      <c r="Z72" s="96">
        <v>0</v>
      </c>
      <c r="AA72" s="96">
        <v>0</v>
      </c>
      <c r="AB72" s="96">
        <v>0</v>
      </c>
      <c r="AC72" s="96">
        <v>0</v>
      </c>
      <c r="AD72" s="96">
        <v>0</v>
      </c>
      <c r="AE72" s="96">
        <v>0</v>
      </c>
      <c r="AF72" s="96">
        <v>0</v>
      </c>
      <c r="AG72" s="96">
        <v>0</v>
      </c>
      <c r="AH72" s="96">
        <v>0</v>
      </c>
      <c r="AI72" s="96">
        <v>0</v>
      </c>
      <c r="AJ72" s="96">
        <v>0</v>
      </c>
      <c r="AK72" s="96">
        <v>0</v>
      </c>
      <c r="AL72" s="96">
        <v>0</v>
      </c>
      <c r="AM72" s="96">
        <v>0</v>
      </c>
      <c r="AN72" s="96">
        <v>0</v>
      </c>
      <c r="AO72" s="96">
        <v>0</v>
      </c>
      <c r="AP72" s="96">
        <v>0</v>
      </c>
    </row>
    <row r="73" spans="1:42" s="97" customFormat="1" ht="16.05" customHeight="1" x14ac:dyDescent="0.3">
      <c r="A73" s="256" t="s">
        <v>163</v>
      </c>
      <c r="B73" s="95" t="s">
        <v>164</v>
      </c>
      <c r="C73" s="44">
        <v>42500</v>
      </c>
      <c r="D73" s="115">
        <v>41813.058380433053</v>
      </c>
      <c r="E73" s="96">
        <v>41118.961118995627</v>
      </c>
      <c r="F73" s="96">
        <v>40417.633677751553</v>
      </c>
      <c r="G73" s="96">
        <v>39709.000742327858</v>
      </c>
      <c r="H73" s="96">
        <v>38992.986213826829</v>
      </c>
      <c r="I73" s="96">
        <v>38269.513200653921</v>
      </c>
      <c r="J73" s="96">
        <v>37538.504010260454</v>
      </c>
      <c r="K73" s="96">
        <v>36799.880140800393</v>
      </c>
      <c r="L73" s="96">
        <v>36053.562272700117</v>
      </c>
      <c r="M73" s="96">
        <v>35299.470260140472</v>
      </c>
      <c r="N73" s="96">
        <v>34537.523122449988</v>
      </c>
      <c r="O73" s="96">
        <v>33767.639035408567</v>
      </c>
      <c r="P73" s="96">
        <v>33767.639035408567</v>
      </c>
      <c r="Q73" s="96">
        <v>0</v>
      </c>
      <c r="R73" s="96">
        <v>0</v>
      </c>
      <c r="S73" s="96">
        <v>0</v>
      </c>
      <c r="T73" s="96">
        <v>0</v>
      </c>
      <c r="U73" s="96">
        <v>0</v>
      </c>
      <c r="V73" s="96">
        <v>0</v>
      </c>
      <c r="W73" s="96">
        <v>0</v>
      </c>
      <c r="X73" s="96">
        <v>0</v>
      </c>
      <c r="Y73" s="96">
        <v>0</v>
      </c>
      <c r="Z73" s="96">
        <v>0</v>
      </c>
      <c r="AA73" s="96">
        <v>0</v>
      </c>
      <c r="AB73" s="96">
        <v>0</v>
      </c>
      <c r="AC73" s="96">
        <v>0</v>
      </c>
      <c r="AD73" s="96">
        <v>0</v>
      </c>
      <c r="AE73" s="96">
        <v>0</v>
      </c>
      <c r="AF73" s="96">
        <v>0</v>
      </c>
      <c r="AG73" s="96">
        <v>0</v>
      </c>
      <c r="AH73" s="96">
        <v>0</v>
      </c>
      <c r="AI73" s="96">
        <v>0</v>
      </c>
      <c r="AJ73" s="96">
        <v>0</v>
      </c>
      <c r="AK73" s="96">
        <v>0</v>
      </c>
      <c r="AL73" s="96">
        <v>0</v>
      </c>
      <c r="AM73" s="96">
        <v>0</v>
      </c>
      <c r="AN73" s="96">
        <v>0</v>
      </c>
      <c r="AO73" s="96">
        <v>0</v>
      </c>
      <c r="AP73" s="96">
        <v>0</v>
      </c>
    </row>
    <row r="74" spans="1:42" s="97" customFormat="1" ht="16.05" customHeight="1" thickBot="1" x14ac:dyDescent="0.35">
      <c r="A74" s="256"/>
      <c r="B74" s="95"/>
      <c r="C74" s="107">
        <v>212500</v>
      </c>
      <c r="D74" s="110">
        <v>210929.7758851645</v>
      </c>
      <c r="E74" s="110">
        <v>209344.39723434352</v>
      </c>
      <c r="F74" s="110">
        <v>207743.71692768746</v>
      </c>
      <c r="G74" s="110">
        <v>206127.5864090203</v>
      </c>
      <c r="H74" s="110">
        <v>204495.85567174104</v>
      </c>
      <c r="I74" s="110">
        <v>202848.37324458588</v>
      </c>
      <c r="J74" s="110">
        <v>201184.98617724993</v>
      </c>
      <c r="K74" s="110">
        <v>199505.54002586711</v>
      </c>
      <c r="L74" s="110">
        <v>197809.87883834681</v>
      </c>
      <c r="M74" s="110">
        <v>196097.84513956564</v>
      </c>
      <c r="N74" s="110">
        <v>204301.62888965177</v>
      </c>
      <c r="O74" s="110">
        <v>226700.02646923365</v>
      </c>
      <c r="P74" s="110">
        <v>226700.02646923365</v>
      </c>
      <c r="Q74" s="110">
        <v>0</v>
      </c>
      <c r="R74" s="110">
        <v>0</v>
      </c>
      <c r="S74" s="110">
        <v>0</v>
      </c>
      <c r="T74" s="110">
        <v>0</v>
      </c>
      <c r="U74" s="110">
        <v>0</v>
      </c>
      <c r="V74" s="110">
        <v>0</v>
      </c>
      <c r="W74" s="110">
        <v>0</v>
      </c>
      <c r="X74" s="110">
        <v>0</v>
      </c>
      <c r="Y74" s="110">
        <v>0</v>
      </c>
      <c r="Z74" s="110">
        <v>0</v>
      </c>
      <c r="AA74" s="110">
        <v>0</v>
      </c>
      <c r="AB74" s="110">
        <v>0</v>
      </c>
      <c r="AC74" s="110">
        <v>0</v>
      </c>
      <c r="AD74" s="110">
        <v>0</v>
      </c>
      <c r="AE74" s="110">
        <v>0</v>
      </c>
      <c r="AF74" s="110">
        <v>0</v>
      </c>
      <c r="AG74" s="110">
        <v>0</v>
      </c>
      <c r="AH74" s="110">
        <v>0</v>
      </c>
      <c r="AI74" s="110">
        <v>0</v>
      </c>
      <c r="AJ74" s="110">
        <v>0</v>
      </c>
      <c r="AK74" s="110">
        <v>0</v>
      </c>
      <c r="AL74" s="110">
        <v>0</v>
      </c>
      <c r="AM74" s="110">
        <v>0</v>
      </c>
      <c r="AN74" s="110">
        <v>0</v>
      </c>
      <c r="AO74" s="110">
        <v>0</v>
      </c>
      <c r="AP74" s="110">
        <v>0</v>
      </c>
    </row>
    <row r="75" spans="1:42" s="12" customFormat="1" ht="16.05" customHeight="1" x14ac:dyDescent="0.2">
      <c r="A75" s="255"/>
      <c r="B75" s="3" t="s">
        <v>35</v>
      </c>
      <c r="C75" s="46"/>
      <c r="D75" s="104"/>
      <c r="E75" s="46"/>
      <c r="F75" s="46"/>
      <c r="G75" s="46"/>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c r="AJ75" s="59"/>
      <c r="AK75" s="59"/>
      <c r="AL75" s="59"/>
      <c r="AM75" s="59"/>
      <c r="AN75" s="59"/>
      <c r="AO75" s="59"/>
      <c r="AP75" s="59"/>
    </row>
    <row r="76" spans="1:42" ht="16.05" customHeight="1" x14ac:dyDescent="0.3">
      <c r="A76" s="257" t="s">
        <v>165</v>
      </c>
      <c r="B76" s="16" t="s">
        <v>166</v>
      </c>
      <c r="C76" s="44">
        <v>0</v>
      </c>
      <c r="D76" s="106">
        <v>0</v>
      </c>
      <c r="E76" s="106">
        <v>0</v>
      </c>
      <c r="F76" s="106">
        <v>0</v>
      </c>
      <c r="G76" s="106">
        <v>0</v>
      </c>
      <c r="H76" s="106">
        <v>0</v>
      </c>
      <c r="I76" s="106">
        <v>0</v>
      </c>
      <c r="J76" s="106">
        <v>0</v>
      </c>
      <c r="K76" s="106">
        <v>0</v>
      </c>
      <c r="L76" s="106">
        <v>0</v>
      </c>
      <c r="M76" s="106">
        <v>0</v>
      </c>
      <c r="N76" s="106">
        <v>0</v>
      </c>
      <c r="O76" s="106">
        <v>0</v>
      </c>
      <c r="P76" s="45">
        <v>0</v>
      </c>
      <c r="Q76" s="106">
        <v>0</v>
      </c>
      <c r="R76" s="106">
        <v>0</v>
      </c>
      <c r="S76" s="106">
        <v>0</v>
      </c>
      <c r="T76" s="106">
        <v>0</v>
      </c>
      <c r="U76" s="106">
        <v>0</v>
      </c>
      <c r="V76" s="106">
        <v>0</v>
      </c>
      <c r="W76" s="106">
        <v>0</v>
      </c>
      <c r="X76" s="106">
        <v>0</v>
      </c>
      <c r="Y76" s="106">
        <v>0</v>
      </c>
      <c r="Z76" s="106">
        <v>0</v>
      </c>
      <c r="AA76" s="106">
        <v>0</v>
      </c>
      <c r="AB76" s="106">
        <v>0</v>
      </c>
      <c r="AC76" s="45">
        <v>0</v>
      </c>
      <c r="AD76" s="106">
        <v>0</v>
      </c>
      <c r="AE76" s="106">
        <v>0</v>
      </c>
      <c r="AF76" s="106">
        <v>0</v>
      </c>
      <c r="AG76" s="106">
        <v>0</v>
      </c>
      <c r="AH76" s="106">
        <v>0</v>
      </c>
      <c r="AI76" s="106">
        <v>0</v>
      </c>
      <c r="AJ76" s="106">
        <v>0</v>
      </c>
      <c r="AK76" s="106">
        <v>0</v>
      </c>
      <c r="AL76" s="106">
        <v>0</v>
      </c>
      <c r="AM76" s="106">
        <v>0</v>
      </c>
      <c r="AN76" s="106">
        <v>0</v>
      </c>
      <c r="AO76" s="106">
        <v>0</v>
      </c>
      <c r="AP76" s="45">
        <v>0</v>
      </c>
    </row>
    <row r="77" spans="1:42" ht="16.05" customHeight="1" x14ac:dyDescent="0.3">
      <c r="A77" s="256" t="s">
        <v>167</v>
      </c>
      <c r="B77" s="16" t="s">
        <v>168</v>
      </c>
      <c r="C77" s="44">
        <v>13000</v>
      </c>
      <c r="D77" s="106">
        <v>12346.45564516129</v>
      </c>
      <c r="E77" s="45">
        <v>11989.612499999999</v>
      </c>
      <c r="F77" s="45">
        <v>13579.997580645158</v>
      </c>
      <c r="G77" s="45">
        <v>18664.710833333334</v>
      </c>
      <c r="H77" s="45">
        <v>12987.858870967741</v>
      </c>
      <c r="I77" s="45">
        <v>16326.531451612906</v>
      </c>
      <c r="J77" s="45">
        <v>14210.204999999998</v>
      </c>
      <c r="K77" s="45">
        <v>17033.762903225805</v>
      </c>
      <c r="L77" s="45">
        <v>15442.690666666665</v>
      </c>
      <c r="M77" s="45">
        <v>10143.834677419354</v>
      </c>
      <c r="N77" s="45">
        <v>15627.613387096771</v>
      </c>
      <c r="O77" s="45">
        <v>13501.854285714284</v>
      </c>
      <c r="P77" s="45">
        <v>13501.854285714284</v>
      </c>
      <c r="Q77" s="45">
        <v>0</v>
      </c>
      <c r="R77" s="45">
        <v>0</v>
      </c>
      <c r="S77" s="45">
        <v>0</v>
      </c>
      <c r="T77" s="45">
        <v>0</v>
      </c>
      <c r="U77" s="45">
        <v>0</v>
      </c>
      <c r="V77" s="45">
        <v>0</v>
      </c>
      <c r="W77" s="45">
        <v>0</v>
      </c>
      <c r="X77" s="45">
        <v>0</v>
      </c>
      <c r="Y77" s="45">
        <v>0</v>
      </c>
      <c r="Z77" s="45">
        <v>0</v>
      </c>
      <c r="AA77" s="45">
        <v>0</v>
      </c>
      <c r="AB77" s="45">
        <v>0</v>
      </c>
      <c r="AC77" s="45">
        <v>0</v>
      </c>
      <c r="AD77" s="45">
        <v>0</v>
      </c>
      <c r="AE77" s="45">
        <v>0</v>
      </c>
      <c r="AF77" s="45">
        <v>0</v>
      </c>
      <c r="AG77" s="45">
        <v>0</v>
      </c>
      <c r="AH77" s="45">
        <v>0</v>
      </c>
      <c r="AI77" s="45">
        <v>0</v>
      </c>
      <c r="AJ77" s="45">
        <v>0</v>
      </c>
      <c r="AK77" s="45">
        <v>0</v>
      </c>
      <c r="AL77" s="45">
        <v>0</v>
      </c>
      <c r="AM77" s="45">
        <v>0</v>
      </c>
      <c r="AN77" s="45">
        <v>0</v>
      </c>
      <c r="AO77" s="45">
        <v>0</v>
      </c>
      <c r="AP77" s="45">
        <v>0</v>
      </c>
    </row>
    <row r="78" spans="1:42" ht="16.05" customHeight="1" x14ac:dyDescent="0.3">
      <c r="A78" s="256" t="s">
        <v>169</v>
      </c>
      <c r="B78" s="16" t="s">
        <v>170</v>
      </c>
      <c r="C78" s="44">
        <v>1600</v>
      </c>
      <c r="D78" s="106">
        <v>5112.7562500000004</v>
      </c>
      <c r="E78" s="45">
        <v>2817.5250000000001</v>
      </c>
      <c r="F78" s="45">
        <v>6328.5749999999998</v>
      </c>
      <c r="G78" s="45">
        <v>1642.6462500000002</v>
      </c>
      <c r="H78" s="45">
        <v>3507.5250000000001</v>
      </c>
      <c r="I78" s="45">
        <v>3279.5100000000007</v>
      </c>
      <c r="J78" s="45">
        <v>5723.1</v>
      </c>
      <c r="K78" s="45">
        <v>2266.4250000000002</v>
      </c>
      <c r="L78" s="45">
        <v>6009.4125000000004</v>
      </c>
      <c r="M78" s="45">
        <v>3001.248</v>
      </c>
      <c r="N78" s="45">
        <v>4894.8142500000004</v>
      </c>
      <c r="O78" s="45">
        <v>2700.3645000000001</v>
      </c>
      <c r="P78" s="45">
        <v>2700.3645000000001</v>
      </c>
      <c r="Q78" s="45">
        <v>0</v>
      </c>
      <c r="R78" s="45">
        <v>0</v>
      </c>
      <c r="S78" s="45">
        <v>0</v>
      </c>
      <c r="T78" s="45">
        <v>0</v>
      </c>
      <c r="U78" s="45">
        <v>0</v>
      </c>
      <c r="V78" s="45">
        <v>0</v>
      </c>
      <c r="W78" s="45">
        <v>0</v>
      </c>
      <c r="X78" s="45">
        <v>0</v>
      </c>
      <c r="Y78" s="45">
        <v>0</v>
      </c>
      <c r="Z78" s="45">
        <v>0</v>
      </c>
      <c r="AA78" s="45">
        <v>0</v>
      </c>
      <c r="AB78" s="45">
        <v>0</v>
      </c>
      <c r="AC78" s="45">
        <v>0</v>
      </c>
      <c r="AD78" s="45">
        <v>0</v>
      </c>
      <c r="AE78" s="45">
        <v>0</v>
      </c>
      <c r="AF78" s="45">
        <v>0</v>
      </c>
      <c r="AG78" s="45">
        <v>0</v>
      </c>
      <c r="AH78" s="45">
        <v>0</v>
      </c>
      <c r="AI78" s="45">
        <v>0</v>
      </c>
      <c r="AJ78" s="45">
        <v>0</v>
      </c>
      <c r="AK78" s="45">
        <v>0</v>
      </c>
      <c r="AL78" s="45">
        <v>0</v>
      </c>
      <c r="AM78" s="45">
        <v>0</v>
      </c>
      <c r="AN78" s="45">
        <v>0</v>
      </c>
      <c r="AO78" s="45">
        <v>0</v>
      </c>
      <c r="AP78" s="45">
        <v>0</v>
      </c>
    </row>
    <row r="79" spans="1:42" ht="16.05" customHeight="1" x14ac:dyDescent="0.3">
      <c r="A79" s="256" t="s">
        <v>111</v>
      </c>
      <c r="B79" s="16" t="s">
        <v>171</v>
      </c>
      <c r="C79" s="44">
        <v>2000</v>
      </c>
      <c r="D79" s="106">
        <v>2500</v>
      </c>
      <c r="E79" s="45">
        <v>2500</v>
      </c>
      <c r="F79" s="45">
        <v>2500</v>
      </c>
      <c r="G79" s="45">
        <v>2500</v>
      </c>
      <c r="H79" s="45">
        <v>2500</v>
      </c>
      <c r="I79" s="45">
        <v>2500</v>
      </c>
      <c r="J79" s="45">
        <v>2500</v>
      </c>
      <c r="K79" s="45">
        <v>2500</v>
      </c>
      <c r="L79" s="45">
        <v>2500</v>
      </c>
      <c r="M79" s="45">
        <v>2500</v>
      </c>
      <c r="N79" s="45">
        <v>2500</v>
      </c>
      <c r="O79" s="45">
        <v>2500</v>
      </c>
      <c r="P79" s="45">
        <v>2500</v>
      </c>
      <c r="Q79" s="45">
        <v>0</v>
      </c>
      <c r="R79" s="45">
        <v>0</v>
      </c>
      <c r="S79" s="45">
        <v>0</v>
      </c>
      <c r="T79" s="45">
        <v>0</v>
      </c>
      <c r="U79" s="45">
        <v>0</v>
      </c>
      <c r="V79" s="45">
        <v>0</v>
      </c>
      <c r="W79" s="45">
        <v>0</v>
      </c>
      <c r="X79" s="45">
        <v>0</v>
      </c>
      <c r="Y79" s="45">
        <v>0</v>
      </c>
      <c r="Z79" s="45">
        <v>0</v>
      </c>
      <c r="AA79" s="45">
        <v>0</v>
      </c>
      <c r="AB79" s="45">
        <v>0</v>
      </c>
      <c r="AC79" s="45">
        <v>0</v>
      </c>
      <c r="AD79" s="45">
        <v>0</v>
      </c>
      <c r="AE79" s="45">
        <v>0</v>
      </c>
      <c r="AF79" s="45">
        <v>0</v>
      </c>
      <c r="AG79" s="45">
        <v>0</v>
      </c>
      <c r="AH79" s="45">
        <v>0</v>
      </c>
      <c r="AI79" s="45">
        <v>0</v>
      </c>
      <c r="AJ79" s="45">
        <v>0</v>
      </c>
      <c r="AK79" s="45">
        <v>0</v>
      </c>
      <c r="AL79" s="45">
        <v>0</v>
      </c>
      <c r="AM79" s="45">
        <v>0</v>
      </c>
      <c r="AN79" s="45">
        <v>0</v>
      </c>
      <c r="AO79" s="45">
        <v>0</v>
      </c>
      <c r="AP79" s="45">
        <v>0</v>
      </c>
    </row>
    <row r="80" spans="1:42" ht="16.05" customHeight="1" x14ac:dyDescent="0.3">
      <c r="A80" s="256" t="s">
        <v>172</v>
      </c>
      <c r="B80" s="16" t="s">
        <v>195</v>
      </c>
      <c r="C80" s="44">
        <v>5500</v>
      </c>
      <c r="D80" s="106">
        <v>0</v>
      </c>
      <c r="E80" s="45">
        <v>0</v>
      </c>
      <c r="F80" s="45">
        <v>0</v>
      </c>
      <c r="G80" s="45">
        <v>0</v>
      </c>
      <c r="H80" s="45">
        <v>0</v>
      </c>
      <c r="I80" s="45">
        <v>0</v>
      </c>
      <c r="J80" s="45">
        <v>0</v>
      </c>
      <c r="K80" s="45">
        <v>0</v>
      </c>
      <c r="L80" s="45">
        <v>0</v>
      </c>
      <c r="M80" s="45">
        <v>0</v>
      </c>
      <c r="N80" s="45">
        <v>0</v>
      </c>
      <c r="O80" s="45">
        <v>7500</v>
      </c>
      <c r="P80" s="45">
        <v>7500</v>
      </c>
      <c r="Q80" s="45">
        <v>0</v>
      </c>
      <c r="R80" s="45">
        <v>0</v>
      </c>
      <c r="S80" s="45">
        <v>0</v>
      </c>
      <c r="T80" s="45">
        <v>0</v>
      </c>
      <c r="U80" s="45">
        <v>0</v>
      </c>
      <c r="V80" s="45">
        <v>0</v>
      </c>
      <c r="W80" s="45">
        <v>0</v>
      </c>
      <c r="X80" s="45">
        <v>0</v>
      </c>
      <c r="Y80" s="45">
        <v>0</v>
      </c>
      <c r="Z80" s="45">
        <v>0</v>
      </c>
      <c r="AA80" s="45">
        <v>0</v>
      </c>
      <c r="AB80" s="45">
        <v>0</v>
      </c>
      <c r="AC80" s="45">
        <v>0</v>
      </c>
      <c r="AD80" s="45">
        <v>0</v>
      </c>
      <c r="AE80" s="45">
        <v>0</v>
      </c>
      <c r="AF80" s="45">
        <v>0</v>
      </c>
      <c r="AG80" s="45">
        <v>0</v>
      </c>
      <c r="AH80" s="45">
        <v>0</v>
      </c>
      <c r="AI80" s="45">
        <v>0</v>
      </c>
      <c r="AJ80" s="45">
        <v>0</v>
      </c>
      <c r="AK80" s="45">
        <v>0</v>
      </c>
      <c r="AL80" s="45">
        <v>0</v>
      </c>
      <c r="AM80" s="45">
        <v>0</v>
      </c>
      <c r="AN80" s="45">
        <v>0</v>
      </c>
      <c r="AO80" s="45">
        <v>0</v>
      </c>
      <c r="AP80" s="45">
        <v>0</v>
      </c>
    </row>
    <row r="81" spans="1:42" ht="16.05" customHeight="1" x14ac:dyDescent="0.3">
      <c r="A81" s="256" t="s">
        <v>127</v>
      </c>
      <c r="B81" s="16" t="s">
        <v>174</v>
      </c>
      <c r="C81" s="44">
        <v>8000</v>
      </c>
      <c r="D81" s="106">
        <v>9978.1760953333323</v>
      </c>
      <c r="E81" s="45">
        <v>9460.6319899705722</v>
      </c>
      <c r="F81" s="45">
        <v>9890.7949797792407</v>
      </c>
      <c r="G81" s="45">
        <v>368.382460861347</v>
      </c>
      <c r="H81" s="45">
        <v>1378.6686359976461</v>
      </c>
      <c r="I81" s="45">
        <v>1502.2761626740692</v>
      </c>
      <c r="J81" s="45">
        <v>1897.2159843084187</v>
      </c>
      <c r="K81" s="45">
        <v>943.9652902773197</v>
      </c>
      <c r="L81" s="45">
        <v>1227.3891483434463</v>
      </c>
      <c r="M81" s="45">
        <v>1264.8000402830139</v>
      </c>
      <c r="N81" s="45">
        <v>2258.6902222468734</v>
      </c>
      <c r="O81" s="45">
        <v>1774.704492034072</v>
      </c>
      <c r="P81" s="45">
        <v>1774.704492034072</v>
      </c>
      <c r="Q81" s="45">
        <v>0</v>
      </c>
      <c r="R81" s="45">
        <v>0</v>
      </c>
      <c r="S81" s="45">
        <v>0</v>
      </c>
      <c r="T81" s="45">
        <v>0</v>
      </c>
      <c r="U81" s="45">
        <v>0</v>
      </c>
      <c r="V81" s="45">
        <v>0</v>
      </c>
      <c r="W81" s="45">
        <v>0</v>
      </c>
      <c r="X81" s="45">
        <v>0</v>
      </c>
      <c r="Y81" s="45">
        <v>0</v>
      </c>
      <c r="Z81" s="45">
        <v>0</v>
      </c>
      <c r="AA81" s="45">
        <v>0</v>
      </c>
      <c r="AB81" s="45">
        <v>0</v>
      </c>
      <c r="AC81" s="45">
        <v>0</v>
      </c>
      <c r="AD81" s="45">
        <v>0</v>
      </c>
      <c r="AE81" s="45">
        <v>0</v>
      </c>
      <c r="AF81" s="45">
        <v>0</v>
      </c>
      <c r="AG81" s="45">
        <v>0</v>
      </c>
      <c r="AH81" s="45">
        <v>0</v>
      </c>
      <c r="AI81" s="45">
        <v>0</v>
      </c>
      <c r="AJ81" s="45">
        <v>0</v>
      </c>
      <c r="AK81" s="45">
        <v>0</v>
      </c>
      <c r="AL81" s="45">
        <v>0</v>
      </c>
      <c r="AM81" s="45">
        <v>0</v>
      </c>
      <c r="AN81" s="45">
        <v>0</v>
      </c>
      <c r="AO81" s="45">
        <v>0</v>
      </c>
      <c r="AP81" s="45">
        <v>0</v>
      </c>
    </row>
    <row r="82" spans="1:42" ht="16.05" customHeight="1" x14ac:dyDescent="0.3">
      <c r="A82" s="256" t="s">
        <v>242</v>
      </c>
      <c r="B82" s="16" t="s">
        <v>244</v>
      </c>
      <c r="C82" s="44">
        <v>0</v>
      </c>
      <c r="D82" s="106">
        <v>0</v>
      </c>
      <c r="E82" s="45">
        <v>0</v>
      </c>
      <c r="F82" s="45">
        <v>0</v>
      </c>
      <c r="G82" s="45">
        <v>0</v>
      </c>
      <c r="H82" s="45">
        <v>0</v>
      </c>
      <c r="I82" s="45">
        <v>0</v>
      </c>
      <c r="J82" s="45">
        <v>0</v>
      </c>
      <c r="K82" s="45">
        <v>0</v>
      </c>
      <c r="L82" s="45">
        <v>0</v>
      </c>
      <c r="M82" s="45">
        <v>0</v>
      </c>
      <c r="N82" s="45">
        <v>0</v>
      </c>
      <c r="O82" s="45">
        <v>19000</v>
      </c>
      <c r="P82" s="45">
        <v>19000</v>
      </c>
      <c r="Q82" s="45">
        <v>0</v>
      </c>
      <c r="R82" s="45">
        <v>0</v>
      </c>
      <c r="S82" s="45">
        <v>0</v>
      </c>
      <c r="T82" s="45">
        <v>0</v>
      </c>
      <c r="U82" s="45">
        <v>0</v>
      </c>
      <c r="V82" s="45">
        <v>0</v>
      </c>
      <c r="W82" s="45">
        <v>0</v>
      </c>
      <c r="X82" s="45">
        <v>0</v>
      </c>
      <c r="Y82" s="45">
        <v>0</v>
      </c>
      <c r="Z82" s="45">
        <v>0</v>
      </c>
      <c r="AA82" s="45">
        <v>0</v>
      </c>
      <c r="AB82" s="45">
        <v>0</v>
      </c>
      <c r="AC82" s="45">
        <v>0</v>
      </c>
      <c r="AD82" s="45">
        <v>0</v>
      </c>
      <c r="AE82" s="45">
        <v>0</v>
      </c>
      <c r="AF82" s="45">
        <v>0</v>
      </c>
      <c r="AG82" s="45">
        <v>0</v>
      </c>
      <c r="AH82" s="45">
        <v>0</v>
      </c>
      <c r="AI82" s="45">
        <v>0</v>
      </c>
      <c r="AJ82" s="45">
        <v>0</v>
      </c>
      <c r="AK82" s="45">
        <v>0</v>
      </c>
      <c r="AL82" s="45">
        <v>0</v>
      </c>
      <c r="AM82" s="45">
        <v>0</v>
      </c>
      <c r="AN82" s="45">
        <v>0</v>
      </c>
      <c r="AO82" s="45">
        <v>0</v>
      </c>
      <c r="AP82" s="45">
        <v>0</v>
      </c>
    </row>
    <row r="83" spans="1:42" ht="16.05" customHeight="1" x14ac:dyDescent="0.3">
      <c r="A83" s="256" t="s">
        <v>175</v>
      </c>
      <c r="B83" s="16" t="s">
        <v>176</v>
      </c>
      <c r="C83" s="44">
        <v>4200</v>
      </c>
      <c r="D83" s="106">
        <v>0</v>
      </c>
      <c r="E83" s="45">
        <v>0</v>
      </c>
      <c r="F83" s="45">
        <v>0</v>
      </c>
      <c r="G83" s="45">
        <v>0</v>
      </c>
      <c r="H83" s="45">
        <v>0</v>
      </c>
      <c r="I83" s="45">
        <v>0</v>
      </c>
      <c r="J83" s="45">
        <v>0</v>
      </c>
      <c r="K83" s="45">
        <v>0</v>
      </c>
      <c r="L83" s="45">
        <v>0</v>
      </c>
      <c r="M83" s="45">
        <v>0</v>
      </c>
      <c r="N83" s="45">
        <v>0</v>
      </c>
      <c r="O83" s="45">
        <v>5750</v>
      </c>
      <c r="P83" s="45">
        <v>5750</v>
      </c>
      <c r="Q83" s="45">
        <v>0</v>
      </c>
      <c r="R83" s="45">
        <v>0</v>
      </c>
      <c r="S83" s="45">
        <v>0</v>
      </c>
      <c r="T83" s="45">
        <v>0</v>
      </c>
      <c r="U83" s="45">
        <v>0</v>
      </c>
      <c r="V83" s="45">
        <v>0</v>
      </c>
      <c r="W83" s="45">
        <v>0</v>
      </c>
      <c r="X83" s="45">
        <v>0</v>
      </c>
      <c r="Y83" s="45">
        <v>0</v>
      </c>
      <c r="Z83" s="45">
        <v>0</v>
      </c>
      <c r="AA83" s="45">
        <v>0</v>
      </c>
      <c r="AB83" s="45">
        <v>0</v>
      </c>
      <c r="AC83" s="45">
        <v>0</v>
      </c>
      <c r="AD83" s="45">
        <v>0</v>
      </c>
      <c r="AE83" s="45">
        <v>0</v>
      </c>
      <c r="AF83" s="45">
        <v>0</v>
      </c>
      <c r="AG83" s="45">
        <v>0</v>
      </c>
      <c r="AH83" s="45">
        <v>0</v>
      </c>
      <c r="AI83" s="45">
        <v>0</v>
      </c>
      <c r="AJ83" s="45">
        <v>0</v>
      </c>
      <c r="AK83" s="45">
        <v>0</v>
      </c>
      <c r="AL83" s="45">
        <v>0</v>
      </c>
      <c r="AM83" s="45">
        <v>0</v>
      </c>
      <c r="AN83" s="45">
        <v>0</v>
      </c>
      <c r="AO83" s="45">
        <v>0</v>
      </c>
      <c r="AP83" s="45">
        <v>0</v>
      </c>
    </row>
    <row r="84" spans="1:42" ht="16.05" customHeight="1" thickBot="1" x14ac:dyDescent="0.35">
      <c r="A84" s="256"/>
      <c r="C84" s="107">
        <v>34300</v>
      </c>
      <c r="D84" s="110">
        <v>29937.387990494622</v>
      </c>
      <c r="E84" s="110">
        <v>26767.769489970568</v>
      </c>
      <c r="F84" s="110">
        <v>32299.367560424398</v>
      </c>
      <c r="G84" s="110">
        <v>23175.739544194683</v>
      </c>
      <c r="H84" s="110">
        <v>20374.052506965385</v>
      </c>
      <c r="I84" s="110">
        <v>23608.317614286974</v>
      </c>
      <c r="J84" s="110">
        <v>24330.520984308419</v>
      </c>
      <c r="K84" s="110">
        <v>22744.153193503123</v>
      </c>
      <c r="L84" s="110">
        <v>25179.492315010113</v>
      </c>
      <c r="M84" s="110">
        <v>16909.882717702367</v>
      </c>
      <c r="N84" s="110">
        <v>25281.117859343645</v>
      </c>
      <c r="O84" s="110">
        <v>52726.923277748356</v>
      </c>
      <c r="P84" s="110">
        <v>52726.923277748356</v>
      </c>
      <c r="Q84" s="110">
        <v>0</v>
      </c>
      <c r="R84" s="110">
        <v>0</v>
      </c>
      <c r="S84" s="110">
        <v>0</v>
      </c>
      <c r="T84" s="110">
        <v>0</v>
      </c>
      <c r="U84" s="110">
        <v>0</v>
      </c>
      <c r="V84" s="110">
        <v>0</v>
      </c>
      <c r="W84" s="110">
        <v>0</v>
      </c>
      <c r="X84" s="110">
        <v>0</v>
      </c>
      <c r="Y84" s="110">
        <v>0</v>
      </c>
      <c r="Z84" s="110">
        <v>0</v>
      </c>
      <c r="AA84" s="110">
        <v>0</v>
      </c>
      <c r="AB84" s="110">
        <v>0</v>
      </c>
      <c r="AC84" s="110">
        <v>0</v>
      </c>
      <c r="AD84" s="110">
        <v>0</v>
      </c>
      <c r="AE84" s="110">
        <v>0</v>
      </c>
      <c r="AF84" s="110">
        <v>0</v>
      </c>
      <c r="AG84" s="110">
        <v>0</v>
      </c>
      <c r="AH84" s="110">
        <v>0</v>
      </c>
      <c r="AI84" s="110">
        <v>0</v>
      </c>
      <c r="AJ84" s="110">
        <v>0</v>
      </c>
      <c r="AK84" s="110">
        <v>0</v>
      </c>
      <c r="AL84" s="110">
        <v>0</v>
      </c>
      <c r="AM84" s="110">
        <v>0</v>
      </c>
      <c r="AN84" s="110">
        <v>0</v>
      </c>
      <c r="AO84" s="110">
        <v>0</v>
      </c>
      <c r="AP84" s="110">
        <v>0</v>
      </c>
    </row>
    <row r="85" spans="1:42" s="12" customFormat="1" ht="16.05" customHeight="1" thickBot="1" x14ac:dyDescent="0.25">
      <c r="A85" s="255"/>
      <c r="B85" s="3" t="s">
        <v>52</v>
      </c>
      <c r="C85" s="94">
        <v>286900</v>
      </c>
      <c r="D85" s="109">
        <v>289400.44091365911</v>
      </c>
      <c r="E85" s="94">
        <v>290872.34856166231</v>
      </c>
      <c r="F85" s="94">
        <v>302864.02387083473</v>
      </c>
      <c r="G85" s="94">
        <v>293694.73793224146</v>
      </c>
      <c r="H85" s="94">
        <v>295138.80223751237</v>
      </c>
      <c r="I85" s="94">
        <v>303130.02540065773</v>
      </c>
      <c r="J85" s="94">
        <v>310276.9730048686</v>
      </c>
      <c r="K85" s="94">
        <v>311035.43214228377</v>
      </c>
      <c r="L85" s="94">
        <v>317007.6638139452</v>
      </c>
      <c r="M85" s="94">
        <v>312418.06279485225</v>
      </c>
      <c r="N85" s="94">
        <v>338622.23473931634</v>
      </c>
      <c r="O85" s="94">
        <v>377032.28320334293</v>
      </c>
      <c r="P85" s="94">
        <v>377032.28320334293</v>
      </c>
      <c r="Q85" s="94">
        <v>97505.333456360924</v>
      </c>
      <c r="R85" s="94">
        <v>97505.333456360924</v>
      </c>
      <c r="S85" s="94">
        <v>97505.333456360924</v>
      </c>
      <c r="T85" s="94">
        <v>97505.333456360924</v>
      </c>
      <c r="U85" s="94">
        <v>97505.333456360924</v>
      </c>
      <c r="V85" s="94">
        <v>97505.333456360924</v>
      </c>
      <c r="W85" s="94">
        <v>97505.333456360924</v>
      </c>
      <c r="X85" s="94">
        <v>97505.333456360924</v>
      </c>
      <c r="Y85" s="94">
        <v>97505.333456360924</v>
      </c>
      <c r="Z85" s="94">
        <v>97505.333456360924</v>
      </c>
      <c r="AA85" s="94">
        <v>97505.333456360924</v>
      </c>
      <c r="AB85" s="94">
        <v>97505.333456360924</v>
      </c>
      <c r="AC85" s="94">
        <v>97505.333456360924</v>
      </c>
      <c r="AD85" s="94">
        <v>97505.333456360924</v>
      </c>
      <c r="AE85" s="94">
        <v>97505.333456360924</v>
      </c>
      <c r="AF85" s="94">
        <v>97505.333456360924</v>
      </c>
      <c r="AG85" s="94">
        <v>97505.333456360924</v>
      </c>
      <c r="AH85" s="94">
        <v>97505.333456360924</v>
      </c>
      <c r="AI85" s="94">
        <v>97505.333456360924</v>
      </c>
      <c r="AJ85" s="94">
        <v>97505.333456360924</v>
      </c>
      <c r="AK85" s="94">
        <v>97505.333456360924</v>
      </c>
      <c r="AL85" s="94">
        <v>97505.333456360924</v>
      </c>
      <c r="AM85" s="94">
        <v>97505.333456360924</v>
      </c>
      <c r="AN85" s="94">
        <v>97505.333456360924</v>
      </c>
      <c r="AO85" s="94">
        <v>97505.333456360924</v>
      </c>
      <c r="AP85" s="94">
        <v>97505.333456360924</v>
      </c>
    </row>
    <row r="86" spans="1:42" s="74" customFormat="1" ht="16.05" customHeight="1" thickTop="1" x14ac:dyDescent="0.3">
      <c r="A86" s="256"/>
      <c r="B86" s="73"/>
      <c r="C86" s="99" t="s">
        <v>450</v>
      </c>
      <c r="D86" s="99" t="s">
        <v>450</v>
      </c>
      <c r="E86" s="99" t="s">
        <v>450</v>
      </c>
      <c r="F86" s="99" t="s">
        <v>450</v>
      </c>
      <c r="G86" s="99" t="s">
        <v>450</v>
      </c>
      <c r="H86" s="99" t="s">
        <v>450</v>
      </c>
      <c r="I86" s="99" t="s">
        <v>450</v>
      </c>
      <c r="J86" s="99" t="s">
        <v>450</v>
      </c>
      <c r="K86" s="99" t="s">
        <v>450</v>
      </c>
      <c r="L86" s="99" t="s">
        <v>450</v>
      </c>
      <c r="M86" s="99" t="s">
        <v>450</v>
      </c>
      <c r="N86" s="99" t="s">
        <v>450</v>
      </c>
      <c r="O86" s="99" t="s">
        <v>450</v>
      </c>
      <c r="P86" s="99" t="s">
        <v>450</v>
      </c>
      <c r="Q86" s="99" t="s">
        <v>450</v>
      </c>
      <c r="R86" s="99" t="s">
        <v>450</v>
      </c>
      <c r="S86" s="99" t="s">
        <v>450</v>
      </c>
      <c r="T86" s="99" t="s">
        <v>450</v>
      </c>
      <c r="U86" s="99" t="s">
        <v>450</v>
      </c>
      <c r="V86" s="99" t="s">
        <v>450</v>
      </c>
      <c r="W86" s="99" t="s">
        <v>450</v>
      </c>
      <c r="X86" s="99" t="s">
        <v>450</v>
      </c>
      <c r="Y86" s="99" t="s">
        <v>450</v>
      </c>
      <c r="Z86" s="99" t="s">
        <v>450</v>
      </c>
      <c r="AA86" s="99" t="s">
        <v>450</v>
      </c>
      <c r="AB86" s="99" t="s">
        <v>450</v>
      </c>
      <c r="AC86" s="99" t="s">
        <v>450</v>
      </c>
      <c r="AD86" s="99" t="s">
        <v>450</v>
      </c>
      <c r="AE86" s="99" t="s">
        <v>450</v>
      </c>
      <c r="AF86" s="99" t="s">
        <v>450</v>
      </c>
      <c r="AG86" s="99" t="s">
        <v>450</v>
      </c>
      <c r="AH86" s="99" t="s">
        <v>450</v>
      </c>
      <c r="AI86" s="99" t="s">
        <v>450</v>
      </c>
      <c r="AJ86" s="99" t="s">
        <v>450</v>
      </c>
      <c r="AK86" s="99" t="s">
        <v>450</v>
      </c>
      <c r="AL86" s="99" t="s">
        <v>450</v>
      </c>
      <c r="AM86" s="99" t="s">
        <v>450</v>
      </c>
      <c r="AN86" s="99" t="s">
        <v>450</v>
      </c>
      <c r="AO86" s="99" t="s">
        <v>450</v>
      </c>
      <c r="AP86" s="99" t="s">
        <v>450</v>
      </c>
    </row>
    <row r="87" spans="1:42" ht="16.05" customHeight="1" x14ac:dyDescent="0.3">
      <c r="H87" s="8"/>
      <c r="I87" s="8"/>
      <c r="J87" s="8"/>
      <c r="K87" s="8"/>
      <c r="L87" s="8"/>
      <c r="M87" s="8"/>
      <c r="N87" s="8"/>
      <c r="O87" s="8"/>
    </row>
    <row r="88" spans="1:42" ht="16.05" hidden="1" customHeight="1" x14ac:dyDescent="0.3">
      <c r="B88" s="6" t="s">
        <v>236</v>
      </c>
      <c r="C88" s="116"/>
      <c r="D88" s="117"/>
      <c r="E88" s="117"/>
      <c r="F88" s="117"/>
      <c r="G88" s="117"/>
      <c r="H88" s="117"/>
      <c r="I88" s="117"/>
      <c r="J88" s="117"/>
      <c r="K88" s="117"/>
      <c r="L88" s="117"/>
      <c r="M88" s="117"/>
      <c r="N88" s="117"/>
      <c r="O88" s="117"/>
      <c r="P88" s="117"/>
      <c r="Q88" s="117"/>
      <c r="R88" s="117"/>
      <c r="S88" s="117"/>
      <c r="T88" s="117"/>
      <c r="U88" s="117"/>
      <c r="V88" s="117"/>
      <c r="W88" s="117"/>
      <c r="X88" s="117"/>
      <c r="Y88" s="117"/>
      <c r="Z88" s="117"/>
      <c r="AA88" s="117"/>
      <c r="AB88" s="117"/>
      <c r="AC88" s="117"/>
      <c r="AD88" s="117"/>
      <c r="AE88" s="117"/>
      <c r="AF88" s="117"/>
      <c r="AG88" s="117"/>
      <c r="AH88" s="117"/>
      <c r="AI88" s="117"/>
      <c r="AJ88" s="117"/>
      <c r="AK88" s="117"/>
      <c r="AL88" s="117"/>
      <c r="AM88" s="117"/>
      <c r="AN88" s="117"/>
      <c r="AO88" s="117"/>
      <c r="AP88" s="8"/>
    </row>
    <row r="89" spans="1:42" ht="16.05" hidden="1" customHeight="1" x14ac:dyDescent="0.3">
      <c r="B89" s="6" t="s">
        <v>29</v>
      </c>
      <c r="C89" s="118">
        <v>30</v>
      </c>
      <c r="D89" s="118">
        <v>30</v>
      </c>
      <c r="E89" s="118">
        <v>30</v>
      </c>
      <c r="F89" s="118">
        <v>30</v>
      </c>
      <c r="G89" s="118">
        <v>30</v>
      </c>
      <c r="H89" s="118">
        <v>30</v>
      </c>
      <c r="I89" s="118">
        <v>30</v>
      </c>
      <c r="J89" s="118">
        <v>30</v>
      </c>
      <c r="K89" s="118">
        <v>30</v>
      </c>
      <c r="L89" s="118">
        <v>30</v>
      </c>
      <c r="M89" s="118">
        <v>30</v>
      </c>
      <c r="N89" s="118">
        <v>30</v>
      </c>
      <c r="O89" s="118">
        <v>30</v>
      </c>
      <c r="P89" s="118"/>
      <c r="Q89" s="118">
        <v>30</v>
      </c>
      <c r="R89" s="118">
        <v>30</v>
      </c>
      <c r="S89" s="118">
        <v>30</v>
      </c>
      <c r="T89" s="118">
        <v>30</v>
      </c>
      <c r="U89" s="118">
        <v>30</v>
      </c>
      <c r="V89" s="118">
        <v>30</v>
      </c>
      <c r="W89" s="118">
        <v>30</v>
      </c>
      <c r="X89" s="118">
        <v>30</v>
      </c>
      <c r="Y89" s="118">
        <v>30</v>
      </c>
      <c r="Z89" s="118">
        <v>30</v>
      </c>
      <c r="AA89" s="118">
        <v>30</v>
      </c>
      <c r="AB89" s="118">
        <v>30</v>
      </c>
      <c r="AC89" s="118"/>
      <c r="AD89" s="118">
        <v>30</v>
      </c>
      <c r="AE89" s="118">
        <v>30</v>
      </c>
      <c r="AF89" s="118">
        <v>30</v>
      </c>
      <c r="AG89" s="118">
        <v>30</v>
      </c>
      <c r="AH89" s="118">
        <v>30</v>
      </c>
      <c r="AI89" s="118">
        <v>30</v>
      </c>
      <c r="AJ89" s="118">
        <v>30</v>
      </c>
      <c r="AK89" s="118">
        <v>30</v>
      </c>
      <c r="AL89" s="118">
        <v>30</v>
      </c>
      <c r="AM89" s="118">
        <v>30</v>
      </c>
      <c r="AN89" s="118">
        <v>30</v>
      </c>
      <c r="AO89" s="118">
        <v>30</v>
      </c>
      <c r="AP89" s="118"/>
    </row>
    <row r="90" spans="1:42" ht="16.05" hidden="1" customHeight="1" x14ac:dyDescent="0.3">
      <c r="B90" s="6" t="s">
        <v>198</v>
      </c>
      <c r="C90" s="118"/>
      <c r="D90" s="119">
        <v>18564</v>
      </c>
      <c r="E90" s="119">
        <v>19838</v>
      </c>
      <c r="F90" s="119">
        <v>20020</v>
      </c>
      <c r="G90" s="119">
        <v>20228</v>
      </c>
      <c r="H90" s="119">
        <v>20527</v>
      </c>
      <c r="I90" s="119">
        <v>20150</v>
      </c>
      <c r="J90" s="119">
        <v>19328</v>
      </c>
      <c r="K90" s="119">
        <v>20096</v>
      </c>
      <c r="L90" s="119">
        <v>20364.800000000003</v>
      </c>
      <c r="M90" s="119">
        <v>16416</v>
      </c>
      <c r="N90" s="119">
        <v>21158.400000000001</v>
      </c>
      <c r="O90" s="119">
        <v>19532.800000000003</v>
      </c>
      <c r="P90" s="119"/>
      <c r="Q90" s="119">
        <v>20812.800000000003</v>
      </c>
      <c r="R90" s="119">
        <v>20352</v>
      </c>
      <c r="S90" s="119">
        <v>19852.800000000003</v>
      </c>
      <c r="T90" s="119">
        <v>21158.400000000001</v>
      </c>
      <c r="U90" s="119">
        <v>22092.800000000003</v>
      </c>
      <c r="V90" s="119">
        <v>20806.400000000001</v>
      </c>
      <c r="W90" s="119">
        <v>18922.400000000001</v>
      </c>
      <c r="X90" s="119">
        <v>20094.2</v>
      </c>
      <c r="Y90" s="119">
        <v>21427.200000000001</v>
      </c>
      <c r="Z90" s="119">
        <v>16157.2</v>
      </c>
      <c r="AA90" s="119">
        <v>21724.799999999999</v>
      </c>
      <c r="AB90" s="119">
        <v>20832</v>
      </c>
      <c r="AC90" s="119"/>
      <c r="AD90" s="119">
        <v>20556</v>
      </c>
      <c r="AE90" s="119">
        <v>21630</v>
      </c>
      <c r="AF90" s="119">
        <v>21384</v>
      </c>
      <c r="AG90" s="119">
        <v>22200</v>
      </c>
      <c r="AH90" s="119">
        <v>22014</v>
      </c>
      <c r="AI90" s="119">
        <v>22926</v>
      </c>
      <c r="AJ90" s="119">
        <v>22854</v>
      </c>
      <c r="AK90" s="119">
        <v>22548</v>
      </c>
      <c r="AL90" s="119">
        <v>23370</v>
      </c>
      <c r="AM90" s="119">
        <v>18600</v>
      </c>
      <c r="AN90" s="119">
        <v>23406</v>
      </c>
      <c r="AO90" s="119">
        <v>22524</v>
      </c>
    </row>
    <row r="91" spans="1:42" ht="16.05" hidden="1" customHeight="1" x14ac:dyDescent="0.3">
      <c r="B91" s="6" t="s">
        <v>27</v>
      </c>
      <c r="C91" s="118">
        <v>25</v>
      </c>
      <c r="D91" s="118">
        <v>25</v>
      </c>
      <c r="E91" s="118">
        <v>25</v>
      </c>
      <c r="F91" s="118">
        <v>25</v>
      </c>
      <c r="G91" s="118">
        <v>25</v>
      </c>
      <c r="H91" s="118">
        <v>25</v>
      </c>
      <c r="I91" s="118">
        <v>25</v>
      </c>
      <c r="J91" s="118">
        <v>25</v>
      </c>
      <c r="K91" s="118">
        <v>25</v>
      </c>
      <c r="L91" s="118">
        <v>25</v>
      </c>
      <c r="M91" s="118">
        <v>25</v>
      </c>
      <c r="N91" s="118">
        <v>25</v>
      </c>
      <c r="O91" s="118">
        <v>25</v>
      </c>
      <c r="P91" s="118"/>
      <c r="Q91" s="118">
        <v>25</v>
      </c>
      <c r="R91" s="118">
        <v>25</v>
      </c>
      <c r="S91" s="118">
        <v>25</v>
      </c>
      <c r="T91" s="118">
        <v>25</v>
      </c>
      <c r="U91" s="118">
        <v>25</v>
      </c>
      <c r="V91" s="118">
        <v>25</v>
      </c>
      <c r="W91" s="118">
        <v>25</v>
      </c>
      <c r="X91" s="118">
        <v>25</v>
      </c>
      <c r="Y91" s="118">
        <v>25</v>
      </c>
      <c r="Z91" s="118">
        <v>25</v>
      </c>
      <c r="AA91" s="118">
        <v>25</v>
      </c>
      <c r="AB91" s="118">
        <v>25</v>
      </c>
      <c r="AC91" s="118"/>
      <c r="AD91" s="118">
        <v>25</v>
      </c>
      <c r="AE91" s="118">
        <v>25</v>
      </c>
      <c r="AF91" s="118">
        <v>25</v>
      </c>
      <c r="AG91" s="118">
        <v>25</v>
      </c>
      <c r="AH91" s="118">
        <v>25</v>
      </c>
      <c r="AI91" s="118">
        <v>25</v>
      </c>
      <c r="AJ91" s="118">
        <v>25</v>
      </c>
      <c r="AK91" s="118">
        <v>25</v>
      </c>
      <c r="AL91" s="118">
        <v>25</v>
      </c>
      <c r="AM91" s="118">
        <v>25</v>
      </c>
      <c r="AN91" s="118">
        <v>25</v>
      </c>
      <c r="AO91" s="118">
        <v>25</v>
      </c>
      <c r="AP91" s="118"/>
    </row>
    <row r="92" spans="1:42" ht="16.05" hidden="1" customHeight="1" x14ac:dyDescent="0.3">
      <c r="B92" s="6" t="s">
        <v>199</v>
      </c>
      <c r="C92" s="118"/>
      <c r="D92" s="119">
        <v>49272</v>
      </c>
      <c r="E92" s="119">
        <v>50424</v>
      </c>
      <c r="F92" s="119">
        <v>52320</v>
      </c>
      <c r="G92" s="119">
        <v>53184</v>
      </c>
      <c r="H92" s="119">
        <v>53136</v>
      </c>
      <c r="I92" s="119">
        <v>53160</v>
      </c>
      <c r="J92" s="119">
        <v>51840</v>
      </c>
      <c r="K92" s="119">
        <v>53148</v>
      </c>
      <c r="L92" s="119">
        <v>54024</v>
      </c>
      <c r="M92" s="119">
        <v>44940</v>
      </c>
      <c r="N92" s="119">
        <v>55872</v>
      </c>
      <c r="O92" s="119">
        <v>52368</v>
      </c>
      <c r="P92" s="119"/>
      <c r="Q92" s="119">
        <v>55344</v>
      </c>
      <c r="R92" s="119">
        <v>54780</v>
      </c>
      <c r="S92" s="119">
        <v>53664</v>
      </c>
      <c r="T92" s="119">
        <v>55944</v>
      </c>
      <c r="U92" s="119">
        <v>57444</v>
      </c>
      <c r="V92" s="119">
        <v>55934.400000000001</v>
      </c>
      <c r="W92" s="119">
        <v>54060</v>
      </c>
      <c r="X92" s="119">
        <v>56268</v>
      </c>
      <c r="Y92" s="119">
        <v>58812</v>
      </c>
      <c r="Z92" s="119">
        <v>46740</v>
      </c>
      <c r="AA92" s="119">
        <v>59820</v>
      </c>
      <c r="AB92" s="119">
        <v>57012</v>
      </c>
      <c r="AC92" s="119"/>
      <c r="AD92" s="119">
        <v>57936</v>
      </c>
      <c r="AE92" s="119">
        <v>60660</v>
      </c>
      <c r="AF92" s="119">
        <v>60480</v>
      </c>
      <c r="AG92" s="119">
        <v>61704</v>
      </c>
      <c r="AH92" s="119">
        <v>62016</v>
      </c>
      <c r="AI92" s="119">
        <v>63288</v>
      </c>
      <c r="AJ92" s="119">
        <v>62688</v>
      </c>
      <c r="AK92" s="119">
        <v>63072</v>
      </c>
      <c r="AL92" s="119">
        <v>64862.399999999994</v>
      </c>
      <c r="AM92" s="119">
        <v>53568</v>
      </c>
      <c r="AN92" s="119">
        <v>64620</v>
      </c>
      <c r="AO92" s="119">
        <v>62358</v>
      </c>
    </row>
    <row r="93" spans="1:42" ht="16.05" hidden="1" customHeight="1" x14ac:dyDescent="0.3">
      <c r="B93" s="6" t="s">
        <v>28</v>
      </c>
      <c r="C93" s="118">
        <v>20</v>
      </c>
      <c r="D93" s="118">
        <v>20</v>
      </c>
      <c r="E93" s="118">
        <v>20</v>
      </c>
      <c r="F93" s="118">
        <v>20</v>
      </c>
      <c r="G93" s="118">
        <v>20</v>
      </c>
      <c r="H93" s="118">
        <v>20</v>
      </c>
      <c r="I93" s="118">
        <v>20</v>
      </c>
      <c r="J93" s="118">
        <v>20</v>
      </c>
      <c r="K93" s="118">
        <v>20</v>
      </c>
      <c r="L93" s="118">
        <v>20</v>
      </c>
      <c r="M93" s="118">
        <v>20</v>
      </c>
      <c r="N93" s="118">
        <v>20</v>
      </c>
      <c r="O93" s="118">
        <v>20</v>
      </c>
      <c r="P93" s="118"/>
      <c r="Q93" s="118">
        <v>20</v>
      </c>
      <c r="R93" s="118">
        <v>20</v>
      </c>
      <c r="S93" s="118">
        <v>20</v>
      </c>
      <c r="T93" s="118">
        <v>20</v>
      </c>
      <c r="U93" s="118">
        <v>20</v>
      </c>
      <c r="V93" s="118">
        <v>20</v>
      </c>
      <c r="W93" s="118">
        <v>20</v>
      </c>
      <c r="X93" s="118">
        <v>20</v>
      </c>
      <c r="Y93" s="118">
        <v>20</v>
      </c>
      <c r="Z93" s="118">
        <v>20</v>
      </c>
      <c r="AA93" s="118">
        <v>20</v>
      </c>
      <c r="AB93" s="118">
        <v>20</v>
      </c>
      <c r="AC93" s="118"/>
      <c r="AD93" s="118">
        <v>20</v>
      </c>
      <c r="AE93" s="118">
        <v>20</v>
      </c>
      <c r="AF93" s="118">
        <v>20</v>
      </c>
      <c r="AG93" s="118">
        <v>20</v>
      </c>
      <c r="AH93" s="118">
        <v>20</v>
      </c>
      <c r="AI93" s="118">
        <v>20</v>
      </c>
      <c r="AJ93" s="118">
        <v>20</v>
      </c>
      <c r="AK93" s="118">
        <v>20</v>
      </c>
      <c r="AL93" s="118">
        <v>20</v>
      </c>
      <c r="AM93" s="118">
        <v>20</v>
      </c>
      <c r="AN93" s="118">
        <v>20</v>
      </c>
      <c r="AO93" s="118">
        <v>20</v>
      </c>
      <c r="AP93" s="118"/>
    </row>
    <row r="94" spans="1:42" ht="16.05" hidden="1" customHeight="1" x14ac:dyDescent="0.3">
      <c r="B94" s="6" t="s">
        <v>200</v>
      </c>
      <c r="C94" s="118"/>
      <c r="D94" s="119">
        <v>23493</v>
      </c>
      <c r="E94" s="119">
        <v>25021.8</v>
      </c>
      <c r="F94" s="119">
        <v>25840.2</v>
      </c>
      <c r="G94" s="119">
        <v>34369.799999999996</v>
      </c>
      <c r="H94" s="119">
        <v>28008.6</v>
      </c>
      <c r="I94" s="119">
        <v>27796.2</v>
      </c>
      <c r="J94" s="119">
        <v>24713.399999999998</v>
      </c>
      <c r="K94" s="119">
        <v>30611.399999999998</v>
      </c>
      <c r="L94" s="119">
        <v>30213.960000000003</v>
      </c>
      <c r="M94" s="119">
        <v>21875.399999999998</v>
      </c>
      <c r="N94" s="119">
        <v>26606.280000000002</v>
      </c>
      <c r="O94" s="119">
        <v>24655.56</v>
      </c>
      <c r="P94" s="118"/>
      <c r="Q94" s="119">
        <v>26321.52</v>
      </c>
      <c r="R94" s="119">
        <v>28709.759999999998</v>
      </c>
      <c r="S94" s="119">
        <v>25169.52</v>
      </c>
      <c r="T94" s="119">
        <v>26736.240000000002</v>
      </c>
      <c r="U94" s="119">
        <v>27965.52</v>
      </c>
      <c r="V94" s="119">
        <v>30393.84</v>
      </c>
      <c r="W94" s="119">
        <v>24053.040000000001</v>
      </c>
      <c r="X94" s="119">
        <v>25459.200000000001</v>
      </c>
      <c r="Y94" s="119">
        <v>28081.200000000001</v>
      </c>
      <c r="Z94" s="119">
        <v>27255.599999999999</v>
      </c>
      <c r="AA94" s="119">
        <v>31375.919999999998</v>
      </c>
      <c r="AB94" s="119">
        <v>26344.559999999998</v>
      </c>
      <c r="AC94" s="118"/>
      <c r="AD94" s="119">
        <v>26097.719999999998</v>
      </c>
      <c r="AE94" s="119">
        <v>33542.519999999997</v>
      </c>
      <c r="AF94" s="119">
        <v>27979.319999999996</v>
      </c>
      <c r="AG94" s="119">
        <v>30927.719999999998</v>
      </c>
      <c r="AH94" s="119">
        <v>38527.32</v>
      </c>
      <c r="AI94" s="119">
        <v>29301.719999999998</v>
      </c>
      <c r="AJ94" s="119">
        <v>29215.319999999996</v>
      </c>
      <c r="AK94" s="119">
        <v>28848.12</v>
      </c>
      <c r="AL94" s="119">
        <v>33182.519999999997</v>
      </c>
      <c r="AM94" s="119">
        <v>25310.519999999997</v>
      </c>
      <c r="AN94" s="119">
        <v>31077.719999999998</v>
      </c>
      <c r="AO94" s="119">
        <v>30019.319999999996</v>
      </c>
    </row>
    <row r="95" spans="1:42" ht="16.05" hidden="1" customHeight="1" x14ac:dyDescent="0.3">
      <c r="B95" s="6" t="s">
        <v>201</v>
      </c>
      <c r="C95" s="118"/>
      <c r="D95" s="118"/>
      <c r="E95" s="118"/>
      <c r="F95" s="118"/>
      <c r="G95" s="118"/>
      <c r="H95" s="118"/>
      <c r="I95" s="118"/>
      <c r="J95" s="118"/>
      <c r="K95" s="118"/>
      <c r="L95" s="118"/>
      <c r="M95" s="118"/>
      <c r="N95" s="118"/>
      <c r="O95" s="118"/>
      <c r="P95" s="118"/>
      <c r="Q95" s="118"/>
      <c r="R95" s="118"/>
      <c r="S95" s="118"/>
      <c r="T95" s="118"/>
      <c r="U95" s="118"/>
      <c r="V95" s="118"/>
      <c r="W95" s="118"/>
      <c r="X95" s="118"/>
      <c r="Y95" s="118"/>
      <c r="Z95" s="118"/>
      <c r="AA95" s="118"/>
      <c r="AB95" s="118"/>
      <c r="AC95" s="118"/>
      <c r="AD95" s="118"/>
      <c r="AE95" s="118"/>
      <c r="AF95" s="118"/>
      <c r="AG95" s="118"/>
      <c r="AH95" s="118"/>
      <c r="AI95" s="118"/>
      <c r="AJ95" s="118"/>
      <c r="AK95" s="118"/>
      <c r="AL95" s="118"/>
      <c r="AM95" s="118"/>
      <c r="AN95" s="118"/>
      <c r="AO95" s="118"/>
    </row>
    <row r="96" spans="1:42" ht="16.05" hidden="1" customHeight="1" x14ac:dyDescent="0.3">
      <c r="B96" s="6" t="s">
        <v>202</v>
      </c>
      <c r="C96" s="120" t="s">
        <v>39</v>
      </c>
      <c r="D96" s="120" t="s">
        <v>457</v>
      </c>
      <c r="E96" s="120" t="s">
        <v>39</v>
      </c>
      <c r="F96" s="120" t="s">
        <v>39</v>
      </c>
      <c r="G96" s="120" t="s">
        <v>457</v>
      </c>
      <c r="H96" s="120" t="s">
        <v>39</v>
      </c>
      <c r="I96" s="120" t="s">
        <v>39</v>
      </c>
      <c r="J96" s="120" t="s">
        <v>457</v>
      </c>
      <c r="K96" s="120" t="s">
        <v>39</v>
      </c>
      <c r="L96" s="120" t="s">
        <v>39</v>
      </c>
      <c r="M96" s="120" t="s">
        <v>457</v>
      </c>
      <c r="N96" s="120" t="s">
        <v>39</v>
      </c>
      <c r="O96" s="120" t="s">
        <v>39</v>
      </c>
      <c r="P96" s="120"/>
      <c r="Q96" s="120" t="s">
        <v>457</v>
      </c>
      <c r="R96" s="120" t="s">
        <v>39</v>
      </c>
      <c r="S96" s="120" t="s">
        <v>39</v>
      </c>
      <c r="T96" s="120" t="s">
        <v>457</v>
      </c>
      <c r="U96" s="120" t="s">
        <v>39</v>
      </c>
      <c r="V96" s="120" t="s">
        <v>39</v>
      </c>
      <c r="W96" s="120" t="s">
        <v>457</v>
      </c>
      <c r="X96" s="120" t="s">
        <v>39</v>
      </c>
      <c r="Y96" s="120" t="s">
        <v>39</v>
      </c>
      <c r="Z96" s="120" t="s">
        <v>457</v>
      </c>
      <c r="AA96" s="120" t="s">
        <v>39</v>
      </c>
      <c r="AB96" s="120" t="s">
        <v>39</v>
      </c>
      <c r="AC96" s="120"/>
      <c r="AD96" s="120" t="s">
        <v>457</v>
      </c>
      <c r="AE96" s="120" t="s">
        <v>39</v>
      </c>
      <c r="AF96" s="120" t="s">
        <v>39</v>
      </c>
      <c r="AG96" s="120" t="s">
        <v>457</v>
      </c>
      <c r="AH96" s="120" t="s">
        <v>39</v>
      </c>
      <c r="AI96" s="120" t="s">
        <v>39</v>
      </c>
      <c r="AJ96" s="120" t="s">
        <v>457</v>
      </c>
      <c r="AK96" s="120" t="s">
        <v>39</v>
      </c>
      <c r="AL96" s="120" t="s">
        <v>39</v>
      </c>
      <c r="AM96" s="120" t="s">
        <v>457</v>
      </c>
      <c r="AN96" s="120" t="s">
        <v>39</v>
      </c>
      <c r="AO96" s="120" t="s">
        <v>39</v>
      </c>
    </row>
    <row r="97" spans="1:41" ht="16.05" hidden="1" customHeight="1" x14ac:dyDescent="0.3">
      <c r="B97" s="6" t="s">
        <v>203</v>
      </c>
      <c r="C97" s="121">
        <v>3</v>
      </c>
      <c r="D97" s="121">
        <v>1</v>
      </c>
      <c r="E97" s="121">
        <v>2</v>
      </c>
      <c r="F97" s="121">
        <v>3</v>
      </c>
      <c r="G97" s="121">
        <v>1</v>
      </c>
      <c r="H97" s="121">
        <v>2</v>
      </c>
      <c r="I97" s="121">
        <v>3</v>
      </c>
      <c r="J97" s="121">
        <v>1</v>
      </c>
      <c r="K97" s="121">
        <v>2</v>
      </c>
      <c r="L97" s="121">
        <v>3</v>
      </c>
      <c r="M97" s="121">
        <v>1</v>
      </c>
      <c r="N97" s="121">
        <v>2</v>
      </c>
      <c r="O97" s="121">
        <v>3</v>
      </c>
      <c r="P97" s="121"/>
      <c r="Q97" s="121">
        <v>1</v>
      </c>
      <c r="R97" s="121">
        <v>2</v>
      </c>
      <c r="S97" s="121">
        <v>3</v>
      </c>
      <c r="T97" s="121">
        <v>1</v>
      </c>
      <c r="U97" s="121">
        <v>2</v>
      </c>
      <c r="V97" s="121">
        <v>3</v>
      </c>
      <c r="W97" s="121">
        <v>1</v>
      </c>
      <c r="X97" s="121">
        <v>2</v>
      </c>
      <c r="Y97" s="121">
        <v>3</v>
      </c>
      <c r="Z97" s="121">
        <v>1</v>
      </c>
      <c r="AA97" s="121">
        <v>2</v>
      </c>
      <c r="AB97" s="121">
        <v>3</v>
      </c>
      <c r="AC97" s="121"/>
      <c r="AD97" s="121">
        <v>1</v>
      </c>
      <c r="AE97" s="121">
        <v>2</v>
      </c>
      <c r="AF97" s="121">
        <v>3</v>
      </c>
      <c r="AG97" s="121">
        <v>1</v>
      </c>
      <c r="AH97" s="121">
        <v>2</v>
      </c>
      <c r="AI97" s="121">
        <v>3</v>
      </c>
      <c r="AJ97" s="121">
        <v>1</v>
      </c>
      <c r="AK97" s="121">
        <v>2</v>
      </c>
      <c r="AL97" s="121">
        <v>3</v>
      </c>
      <c r="AM97" s="121">
        <v>1</v>
      </c>
      <c r="AN97" s="121">
        <v>2</v>
      </c>
      <c r="AO97" s="121">
        <v>3</v>
      </c>
    </row>
    <row r="98" spans="1:41" ht="16.05" hidden="1" customHeight="1" x14ac:dyDescent="0.3">
      <c r="B98" s="6" t="s">
        <v>204</v>
      </c>
      <c r="C98" s="71">
        <v>1600</v>
      </c>
      <c r="D98" s="119">
        <v>8212</v>
      </c>
      <c r="E98" s="119">
        <v>8404</v>
      </c>
      <c r="F98" s="119">
        <v>8720</v>
      </c>
      <c r="G98" s="119">
        <v>8864</v>
      </c>
      <c r="H98" s="119">
        <v>8856</v>
      </c>
      <c r="I98" s="119">
        <v>8860</v>
      </c>
      <c r="J98" s="119">
        <v>8640</v>
      </c>
      <c r="K98" s="119">
        <v>8858</v>
      </c>
      <c r="L98" s="119">
        <v>9004</v>
      </c>
      <c r="M98" s="119">
        <v>7490</v>
      </c>
      <c r="N98" s="119">
        <v>9312</v>
      </c>
      <c r="O98" s="119">
        <v>8728</v>
      </c>
      <c r="P98" s="18"/>
      <c r="Q98" s="119">
        <v>9224</v>
      </c>
      <c r="R98" s="119">
        <v>9130</v>
      </c>
      <c r="S98" s="119">
        <v>8944</v>
      </c>
      <c r="T98" s="119">
        <v>9324</v>
      </c>
      <c r="U98" s="119">
        <v>9574</v>
      </c>
      <c r="V98" s="119">
        <v>9322.4</v>
      </c>
      <c r="W98" s="119">
        <v>9010</v>
      </c>
      <c r="X98" s="119">
        <v>9378</v>
      </c>
      <c r="Y98" s="119">
        <v>9802</v>
      </c>
      <c r="Z98" s="119">
        <v>7790</v>
      </c>
      <c r="AA98" s="119">
        <v>9970</v>
      </c>
      <c r="AB98" s="119">
        <v>9502</v>
      </c>
      <c r="AC98" s="18"/>
      <c r="AD98" s="119">
        <v>9656</v>
      </c>
      <c r="AE98" s="119">
        <v>10110</v>
      </c>
      <c r="AF98" s="119">
        <v>10080</v>
      </c>
      <c r="AG98" s="119">
        <v>10284</v>
      </c>
      <c r="AH98" s="119">
        <v>10336</v>
      </c>
      <c r="AI98" s="119">
        <v>10548</v>
      </c>
      <c r="AJ98" s="119">
        <v>10448</v>
      </c>
      <c r="AK98" s="119">
        <v>10512</v>
      </c>
      <c r="AL98" s="119">
        <v>10810.400000000001</v>
      </c>
      <c r="AM98" s="119">
        <v>8928</v>
      </c>
      <c r="AN98" s="119">
        <v>10770</v>
      </c>
      <c r="AO98" s="119">
        <v>10393</v>
      </c>
    </row>
    <row r="99" spans="1:41" ht="16.05" hidden="1" customHeight="1" x14ac:dyDescent="0.3">
      <c r="B99" s="6" t="s">
        <v>205</v>
      </c>
      <c r="C99" s="71">
        <v>0</v>
      </c>
      <c r="D99" s="119">
        <v>4417.5</v>
      </c>
      <c r="E99" s="119">
        <v>4647.3</v>
      </c>
      <c r="F99" s="119">
        <v>4805.7</v>
      </c>
      <c r="G99" s="119">
        <v>6287.3</v>
      </c>
      <c r="H99" s="119">
        <v>5197.1000000000004</v>
      </c>
      <c r="I99" s="119">
        <v>5216.1000000000004</v>
      </c>
      <c r="J99" s="119">
        <v>4653.1000000000004</v>
      </c>
      <c r="K99" s="119">
        <v>5836.1</v>
      </c>
      <c r="L99" s="119">
        <v>5615.8600000000006</v>
      </c>
      <c r="M99" s="119">
        <v>4155.2800000000007</v>
      </c>
      <c r="N99" s="119">
        <v>4968.5800000000008</v>
      </c>
      <c r="O99" s="119">
        <v>4727.4600000000009</v>
      </c>
      <c r="P99" s="18"/>
      <c r="Q99" s="119">
        <v>4968.9800000000005</v>
      </c>
      <c r="R99" s="119">
        <v>5356.16</v>
      </c>
      <c r="S99" s="119">
        <v>4766.1200000000008</v>
      </c>
      <c r="T99" s="119">
        <v>5332.7400000000007</v>
      </c>
      <c r="U99" s="119">
        <v>5243.4600000000009</v>
      </c>
      <c r="V99" s="119">
        <v>5743.0800000000008</v>
      </c>
      <c r="W99" s="119">
        <v>4598.04</v>
      </c>
      <c r="X99" s="119">
        <v>5387.96</v>
      </c>
      <c r="Y99" s="119">
        <v>5279.9000000000005</v>
      </c>
      <c r="Z99" s="119">
        <v>5206.5</v>
      </c>
      <c r="AA99" s="119">
        <v>5873.02</v>
      </c>
      <c r="AB99" s="119">
        <v>5047.34</v>
      </c>
      <c r="AC99" s="18"/>
      <c r="AD99" s="119">
        <v>5075.1000000000004</v>
      </c>
      <c r="AE99" s="119">
        <v>6342</v>
      </c>
      <c r="AF99" s="119">
        <v>5451.9000000000005</v>
      </c>
      <c r="AG99" s="119">
        <v>5855.1</v>
      </c>
      <c r="AH99" s="119">
        <v>7284.1</v>
      </c>
      <c r="AI99" s="119">
        <v>5823.7800000000007</v>
      </c>
      <c r="AJ99" s="119">
        <v>6185.72</v>
      </c>
      <c r="AK99" s="119">
        <v>5598.34</v>
      </c>
      <c r="AL99" s="119">
        <v>6279.82</v>
      </c>
      <c r="AM99" s="119">
        <v>4967.82</v>
      </c>
      <c r="AN99" s="119">
        <v>5984.12</v>
      </c>
      <c r="AO99" s="119">
        <v>5818.3600000000006</v>
      </c>
    </row>
    <row r="100" spans="1:41" ht="16.05" hidden="1" customHeight="1" x14ac:dyDescent="0.3">
      <c r="B100" s="6" t="s">
        <v>206</v>
      </c>
      <c r="C100" s="71"/>
      <c r="D100" s="71"/>
      <c r="E100" s="71"/>
      <c r="F100" s="71"/>
      <c r="G100" s="71"/>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row>
    <row r="101" spans="1:41" ht="16.05" hidden="1" customHeight="1" x14ac:dyDescent="0.3">
      <c r="B101" s="6" t="s">
        <v>202</v>
      </c>
      <c r="C101" s="120" t="s">
        <v>39</v>
      </c>
      <c r="D101" s="120" t="s">
        <v>39</v>
      </c>
      <c r="E101" s="120" t="s">
        <v>39</v>
      </c>
      <c r="F101" s="120" t="s">
        <v>39</v>
      </c>
      <c r="G101" s="120" t="s">
        <v>457</v>
      </c>
      <c r="H101" s="120" t="s">
        <v>39</v>
      </c>
      <c r="I101" s="120" t="s">
        <v>39</v>
      </c>
      <c r="J101" s="120" t="s">
        <v>39</v>
      </c>
      <c r="K101" s="120" t="s">
        <v>39</v>
      </c>
      <c r="L101" s="120" t="s">
        <v>39</v>
      </c>
      <c r="M101" s="120" t="s">
        <v>39</v>
      </c>
      <c r="N101" s="120" t="s">
        <v>39</v>
      </c>
      <c r="O101" s="120" t="s">
        <v>39</v>
      </c>
      <c r="P101" s="18"/>
      <c r="Q101" s="120" t="s">
        <v>39</v>
      </c>
      <c r="R101" s="120" t="s">
        <v>39</v>
      </c>
      <c r="S101" s="120" t="s">
        <v>39</v>
      </c>
      <c r="T101" s="120" t="s">
        <v>457</v>
      </c>
      <c r="U101" s="120" t="s">
        <v>39</v>
      </c>
      <c r="V101" s="120" t="s">
        <v>39</v>
      </c>
      <c r="W101" s="120" t="s">
        <v>39</v>
      </c>
      <c r="X101" s="120" t="s">
        <v>39</v>
      </c>
      <c r="Y101" s="120" t="s">
        <v>39</v>
      </c>
      <c r="Z101" s="120" t="s">
        <v>39</v>
      </c>
      <c r="AA101" s="120" t="s">
        <v>39</v>
      </c>
      <c r="AB101" s="120" t="s">
        <v>39</v>
      </c>
      <c r="AC101" s="18"/>
      <c r="AD101" s="120" t="s">
        <v>39</v>
      </c>
      <c r="AE101" s="120" t="s">
        <v>39</v>
      </c>
      <c r="AF101" s="120" t="s">
        <v>39</v>
      </c>
      <c r="AG101" s="120" t="s">
        <v>457</v>
      </c>
      <c r="AH101" s="120" t="s">
        <v>39</v>
      </c>
      <c r="AI101" s="120" t="s">
        <v>39</v>
      </c>
      <c r="AJ101" s="120" t="s">
        <v>39</v>
      </c>
      <c r="AK101" s="120" t="s">
        <v>39</v>
      </c>
      <c r="AL101" s="120" t="s">
        <v>39</v>
      </c>
      <c r="AM101" s="120" t="s">
        <v>39</v>
      </c>
      <c r="AN101" s="120" t="s">
        <v>39</v>
      </c>
      <c r="AO101" s="120" t="s">
        <v>39</v>
      </c>
    </row>
    <row r="102" spans="1:41" ht="16.05" hidden="1" customHeight="1" x14ac:dyDescent="0.3">
      <c r="B102" s="6" t="s">
        <v>203</v>
      </c>
      <c r="C102" s="121">
        <v>9</v>
      </c>
      <c r="D102" s="121">
        <v>10</v>
      </c>
      <c r="E102" s="121">
        <v>11</v>
      </c>
      <c r="F102" s="121">
        <v>12</v>
      </c>
      <c r="G102" s="121">
        <v>1</v>
      </c>
      <c r="H102" s="121">
        <v>2</v>
      </c>
      <c r="I102" s="121">
        <v>3</v>
      </c>
      <c r="J102" s="121">
        <v>4</v>
      </c>
      <c r="K102" s="121">
        <v>5</v>
      </c>
      <c r="L102" s="121">
        <v>6</v>
      </c>
      <c r="M102" s="121">
        <v>7</v>
      </c>
      <c r="N102" s="121">
        <v>8</v>
      </c>
      <c r="O102" s="121">
        <v>9</v>
      </c>
      <c r="P102" s="18"/>
      <c r="Q102" s="121">
        <v>11</v>
      </c>
      <c r="R102" s="121">
        <v>12</v>
      </c>
      <c r="S102" s="121">
        <v>13</v>
      </c>
      <c r="T102" s="121">
        <v>1</v>
      </c>
      <c r="U102" s="121">
        <v>2</v>
      </c>
      <c r="V102" s="121">
        <v>3</v>
      </c>
      <c r="W102" s="121">
        <v>4</v>
      </c>
      <c r="X102" s="121">
        <v>5</v>
      </c>
      <c r="Y102" s="121">
        <v>6</v>
      </c>
      <c r="Z102" s="121">
        <v>7</v>
      </c>
      <c r="AA102" s="121">
        <v>8</v>
      </c>
      <c r="AB102" s="121">
        <v>9</v>
      </c>
      <c r="AC102" s="18"/>
      <c r="AD102" s="121">
        <v>11</v>
      </c>
      <c r="AE102" s="121">
        <v>12</v>
      </c>
      <c r="AF102" s="121">
        <v>13</v>
      </c>
      <c r="AG102" s="121">
        <v>1</v>
      </c>
      <c r="AH102" s="121">
        <v>2</v>
      </c>
      <c r="AI102" s="121">
        <v>3</v>
      </c>
      <c r="AJ102" s="121">
        <v>4</v>
      </c>
      <c r="AK102" s="121">
        <v>5</v>
      </c>
      <c r="AL102" s="121">
        <v>6</v>
      </c>
      <c r="AM102" s="121">
        <v>7</v>
      </c>
      <c r="AN102" s="121">
        <v>8</v>
      </c>
      <c r="AO102" s="121">
        <v>9</v>
      </c>
    </row>
    <row r="103" spans="1:41" ht="16.05" hidden="1" customHeight="1" x14ac:dyDescent="0.3">
      <c r="B103" s="6" t="s">
        <v>207</v>
      </c>
      <c r="C103" s="71">
        <v>8000</v>
      </c>
      <c r="D103" s="71">
        <v>1202.8583333333333</v>
      </c>
      <c r="E103" s="71">
        <v>1168.6214913738061</v>
      </c>
      <c r="F103" s="71">
        <v>1320.0227921612391</v>
      </c>
      <c r="G103" s="71">
        <v>50.992277266742803</v>
      </c>
      <c r="H103" s="71">
        <v>1080.7799884814804</v>
      </c>
      <c r="I103" s="71">
        <v>1058.7359678178591</v>
      </c>
      <c r="J103" s="71">
        <v>1386.3776010977354</v>
      </c>
      <c r="K103" s="71">
        <v>471.42797391056411</v>
      </c>
      <c r="L103" s="71">
        <v>821.1651308733226</v>
      </c>
      <c r="M103" s="71">
        <v>772.23411683875565</v>
      </c>
      <c r="N103" s="71">
        <v>1637.3259768966436</v>
      </c>
      <c r="O103" s="71">
        <v>1313.7051431476648</v>
      </c>
      <c r="P103" s="18"/>
      <c r="Q103" s="71">
        <v>1369.4864384985267</v>
      </c>
      <c r="R103" s="71">
        <v>914.50091360832266</v>
      </c>
      <c r="S103" s="71">
        <v>1300.4846193985923</v>
      </c>
      <c r="T103" s="71">
        <v>1125.3516070546921</v>
      </c>
      <c r="U103" s="71">
        <v>1449.8339280272121</v>
      </c>
      <c r="V103" s="71">
        <v>619.60163403339175</v>
      </c>
      <c r="W103" s="71">
        <v>1413.1460105242259</v>
      </c>
      <c r="X103" s="71">
        <v>1014.8703314282538</v>
      </c>
      <c r="Y103" s="71">
        <v>1522.8876553342488</v>
      </c>
      <c r="Z103" s="71">
        <v>-316.20995887134268</v>
      </c>
      <c r="AA103" s="71">
        <v>1124.1805479970863</v>
      </c>
      <c r="AB103" s="71">
        <v>1466.5732354259089</v>
      </c>
      <c r="AC103" s="18"/>
      <c r="AD103" s="71">
        <v>1400.0601632038306</v>
      </c>
      <c r="AE103" s="71">
        <v>559.17639142344342</v>
      </c>
      <c r="AF103" s="71">
        <v>1379.1145205622779</v>
      </c>
      <c r="AG103" s="71">
        <v>1192.7309443297745</v>
      </c>
      <c r="AH103" s="71">
        <v>-112.54927262231649</v>
      </c>
      <c r="AI103" s="71">
        <v>1517.0379346832342</v>
      </c>
      <c r="AJ103" s="71">
        <v>1081.091631550793</v>
      </c>
      <c r="AK103" s="71">
        <v>1702.8128836136311</v>
      </c>
      <c r="AL103" s="71">
        <v>1341.8107568355554</v>
      </c>
      <c r="AM103" s="71">
        <v>802.86831751264253</v>
      </c>
      <c r="AN103" s="71">
        <v>1590.2346322750091</v>
      </c>
      <c r="AO103" s="71">
        <v>1392.5217680884671</v>
      </c>
    </row>
    <row r="104" spans="1:41" ht="16.05" hidden="1" customHeight="1" x14ac:dyDescent="0.3">
      <c r="B104" s="6" t="s">
        <v>208</v>
      </c>
      <c r="C104" s="71"/>
      <c r="D104" s="71"/>
      <c r="E104" s="71"/>
      <c r="F104" s="71"/>
      <c r="G104" s="71"/>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row>
    <row r="105" spans="1:41" ht="16.05" hidden="1" customHeight="1" x14ac:dyDescent="0.3">
      <c r="B105" s="122" t="s">
        <v>209</v>
      </c>
      <c r="C105" s="77"/>
      <c r="D105" s="77">
        <v>0.2</v>
      </c>
      <c r="E105" s="77">
        <v>0.2</v>
      </c>
      <c r="F105" s="77">
        <v>0.2</v>
      </c>
      <c r="G105" s="77">
        <v>0.2</v>
      </c>
      <c r="H105" s="77">
        <v>0.2</v>
      </c>
      <c r="I105" s="77">
        <v>0.2</v>
      </c>
      <c r="J105" s="77">
        <v>0.2</v>
      </c>
      <c r="K105" s="77">
        <v>0.2</v>
      </c>
      <c r="L105" s="77">
        <v>0.2</v>
      </c>
      <c r="M105" s="77">
        <v>0.2</v>
      </c>
      <c r="N105" s="77">
        <v>0.2</v>
      </c>
      <c r="O105" s="77">
        <v>0.2</v>
      </c>
      <c r="P105" s="77"/>
      <c r="Q105" s="77">
        <v>0.2</v>
      </c>
      <c r="R105" s="77">
        <v>0.2</v>
      </c>
      <c r="S105" s="77">
        <v>0.2</v>
      </c>
      <c r="T105" s="77">
        <v>0.2</v>
      </c>
      <c r="U105" s="77">
        <v>0.2</v>
      </c>
      <c r="V105" s="77">
        <v>0.2</v>
      </c>
      <c r="W105" s="77">
        <v>0.2</v>
      </c>
      <c r="X105" s="77">
        <v>0.2</v>
      </c>
      <c r="Y105" s="77">
        <v>0.2</v>
      </c>
      <c r="Z105" s="77">
        <v>0.2</v>
      </c>
      <c r="AA105" s="77">
        <v>0.2</v>
      </c>
      <c r="AB105" s="77">
        <v>0.2</v>
      </c>
      <c r="AC105" s="77"/>
      <c r="AD105" s="77">
        <v>0.2</v>
      </c>
      <c r="AE105" s="77">
        <v>0.2</v>
      </c>
      <c r="AF105" s="77">
        <v>0.2</v>
      </c>
      <c r="AG105" s="77">
        <v>0.2</v>
      </c>
      <c r="AH105" s="77">
        <v>0.2</v>
      </c>
      <c r="AI105" s="77">
        <v>0.2</v>
      </c>
      <c r="AJ105" s="77">
        <v>0.2</v>
      </c>
      <c r="AK105" s="77">
        <v>0.2</v>
      </c>
      <c r="AL105" s="77">
        <v>0.2</v>
      </c>
      <c r="AM105" s="77">
        <v>0.2</v>
      </c>
      <c r="AN105" s="77">
        <v>0.2</v>
      </c>
      <c r="AO105" s="77">
        <v>0.2</v>
      </c>
    </row>
    <row r="106" spans="1:41" ht="16.05" hidden="1" customHeight="1" x14ac:dyDescent="0.3">
      <c r="B106" s="6" t="s">
        <v>202</v>
      </c>
      <c r="C106" s="120" t="s">
        <v>457</v>
      </c>
      <c r="D106" s="120" t="s">
        <v>457</v>
      </c>
      <c r="E106" s="120" t="s">
        <v>457</v>
      </c>
      <c r="F106" s="120" t="s">
        <v>457</v>
      </c>
      <c r="G106" s="120" t="s">
        <v>457</v>
      </c>
      <c r="H106" s="120" t="s">
        <v>457</v>
      </c>
      <c r="I106" s="120" t="s">
        <v>457</v>
      </c>
      <c r="J106" s="120" t="s">
        <v>457</v>
      </c>
      <c r="K106" s="120" t="s">
        <v>457</v>
      </c>
      <c r="L106" s="120" t="s">
        <v>457</v>
      </c>
      <c r="M106" s="120" t="s">
        <v>457</v>
      </c>
      <c r="N106" s="120" t="s">
        <v>457</v>
      </c>
      <c r="O106" s="120" t="s">
        <v>457</v>
      </c>
      <c r="P106" s="18"/>
      <c r="Q106" s="120" t="s">
        <v>457</v>
      </c>
      <c r="R106" s="120" t="s">
        <v>457</v>
      </c>
      <c r="S106" s="120" t="s">
        <v>457</v>
      </c>
      <c r="T106" s="120" t="s">
        <v>457</v>
      </c>
      <c r="U106" s="120" t="s">
        <v>457</v>
      </c>
      <c r="V106" s="120" t="s">
        <v>457</v>
      </c>
      <c r="W106" s="120" t="s">
        <v>457</v>
      </c>
      <c r="X106" s="120" t="s">
        <v>457</v>
      </c>
      <c r="Y106" s="120" t="s">
        <v>457</v>
      </c>
      <c r="Z106" s="120" t="s">
        <v>457</v>
      </c>
      <c r="AA106" s="120" t="s">
        <v>457</v>
      </c>
      <c r="AB106" s="120" t="s">
        <v>457</v>
      </c>
      <c r="AC106" s="18"/>
      <c r="AD106" s="120" t="s">
        <v>457</v>
      </c>
      <c r="AE106" s="120" t="s">
        <v>457</v>
      </c>
      <c r="AF106" s="120" t="s">
        <v>457</v>
      </c>
      <c r="AG106" s="120" t="s">
        <v>457</v>
      </c>
      <c r="AH106" s="120" t="s">
        <v>457</v>
      </c>
      <c r="AI106" s="120" t="s">
        <v>457</v>
      </c>
      <c r="AJ106" s="120" t="s">
        <v>457</v>
      </c>
      <c r="AK106" s="120" t="s">
        <v>457</v>
      </c>
      <c r="AL106" s="120" t="s">
        <v>457</v>
      </c>
      <c r="AM106" s="120" t="s">
        <v>457</v>
      </c>
      <c r="AN106" s="120" t="s">
        <v>457</v>
      </c>
      <c r="AO106" s="120" t="s">
        <v>457</v>
      </c>
    </row>
    <row r="107" spans="1:41" ht="16.05" hidden="1" customHeight="1" x14ac:dyDescent="0.3">
      <c r="B107" s="6" t="s">
        <v>203</v>
      </c>
      <c r="C107" s="121">
        <v>1</v>
      </c>
      <c r="D107" s="121">
        <v>1</v>
      </c>
      <c r="E107" s="121">
        <v>1</v>
      </c>
      <c r="F107" s="121">
        <v>1</v>
      </c>
      <c r="G107" s="121">
        <v>1</v>
      </c>
      <c r="H107" s="121">
        <v>1</v>
      </c>
      <c r="I107" s="121">
        <v>1</v>
      </c>
      <c r="J107" s="121">
        <v>1</v>
      </c>
      <c r="K107" s="121">
        <v>1</v>
      </c>
      <c r="L107" s="121">
        <v>1</v>
      </c>
      <c r="M107" s="121">
        <v>1</v>
      </c>
      <c r="N107" s="121">
        <v>1</v>
      </c>
      <c r="O107" s="121">
        <v>1</v>
      </c>
      <c r="P107" s="18"/>
      <c r="Q107" s="121">
        <v>1</v>
      </c>
      <c r="R107" s="121">
        <v>1</v>
      </c>
      <c r="S107" s="121">
        <v>1</v>
      </c>
      <c r="T107" s="121">
        <v>1</v>
      </c>
      <c r="U107" s="121">
        <v>1</v>
      </c>
      <c r="V107" s="121">
        <v>1</v>
      </c>
      <c r="W107" s="121">
        <v>1</v>
      </c>
      <c r="X107" s="121">
        <v>1</v>
      </c>
      <c r="Y107" s="121">
        <v>1</v>
      </c>
      <c r="Z107" s="121">
        <v>1</v>
      </c>
      <c r="AA107" s="121">
        <v>1</v>
      </c>
      <c r="AB107" s="121">
        <v>1</v>
      </c>
      <c r="AC107" s="18"/>
      <c r="AD107" s="121">
        <v>1</v>
      </c>
      <c r="AE107" s="121">
        <v>1</v>
      </c>
      <c r="AF107" s="121">
        <v>1</v>
      </c>
      <c r="AG107" s="121">
        <v>1</v>
      </c>
      <c r="AH107" s="121">
        <v>1</v>
      </c>
      <c r="AI107" s="121">
        <v>1</v>
      </c>
      <c r="AJ107" s="121">
        <v>1</v>
      </c>
      <c r="AK107" s="121">
        <v>1</v>
      </c>
      <c r="AL107" s="121">
        <v>1</v>
      </c>
      <c r="AM107" s="121">
        <v>1</v>
      </c>
      <c r="AN107" s="121">
        <v>1</v>
      </c>
      <c r="AO107" s="121">
        <v>1</v>
      </c>
    </row>
    <row r="108" spans="1:41" ht="16.05" hidden="1" customHeight="1" x14ac:dyDescent="0.3">
      <c r="B108" s="6" t="s">
        <v>207</v>
      </c>
      <c r="C108" s="71">
        <v>2000</v>
      </c>
      <c r="D108" s="71">
        <v>2000</v>
      </c>
      <c r="E108" s="71">
        <v>2000</v>
      </c>
      <c r="F108" s="71">
        <v>2000</v>
      </c>
      <c r="G108" s="71">
        <v>2000</v>
      </c>
      <c r="H108" s="71">
        <v>2000</v>
      </c>
      <c r="I108" s="71">
        <v>2000</v>
      </c>
      <c r="J108" s="71">
        <v>2000</v>
      </c>
      <c r="K108" s="71">
        <v>2000</v>
      </c>
      <c r="L108" s="71">
        <v>2000</v>
      </c>
      <c r="M108" s="71">
        <v>2000</v>
      </c>
      <c r="N108" s="71">
        <v>2000</v>
      </c>
      <c r="O108" s="71">
        <v>2000</v>
      </c>
      <c r="P108" s="18"/>
      <c r="Q108" s="71">
        <v>2200</v>
      </c>
      <c r="R108" s="71">
        <v>2200</v>
      </c>
      <c r="S108" s="71">
        <v>2200</v>
      </c>
      <c r="T108" s="71">
        <v>2200</v>
      </c>
      <c r="U108" s="71">
        <v>2200</v>
      </c>
      <c r="V108" s="71">
        <v>2200</v>
      </c>
      <c r="W108" s="71">
        <v>2200</v>
      </c>
      <c r="X108" s="71">
        <v>2200</v>
      </c>
      <c r="Y108" s="71">
        <v>2200</v>
      </c>
      <c r="Z108" s="71">
        <v>2200</v>
      </c>
      <c r="AA108" s="71">
        <v>2200</v>
      </c>
      <c r="AB108" s="71">
        <v>2200</v>
      </c>
      <c r="AC108" s="18"/>
      <c r="AD108" s="71">
        <v>2400</v>
      </c>
      <c r="AE108" s="71">
        <v>2400</v>
      </c>
      <c r="AF108" s="71">
        <v>2400</v>
      </c>
      <c r="AG108" s="71">
        <v>2400</v>
      </c>
      <c r="AH108" s="71">
        <v>2400</v>
      </c>
      <c r="AI108" s="71">
        <v>2400</v>
      </c>
      <c r="AJ108" s="71">
        <v>2400</v>
      </c>
      <c r="AK108" s="71">
        <v>2400</v>
      </c>
      <c r="AL108" s="71">
        <v>2400</v>
      </c>
      <c r="AM108" s="71">
        <v>2400</v>
      </c>
      <c r="AN108" s="71">
        <v>2400</v>
      </c>
      <c r="AO108" s="71">
        <v>2400</v>
      </c>
    </row>
    <row r="109" spans="1:41" s="18" customFormat="1" ht="16.05" hidden="1" customHeight="1" x14ac:dyDescent="0.25">
      <c r="A109" s="240"/>
      <c r="B109" s="6" t="s">
        <v>245</v>
      </c>
      <c r="C109" s="71"/>
      <c r="D109" s="71"/>
      <c r="E109" s="71"/>
      <c r="F109" s="71"/>
      <c r="G109" s="71"/>
    </row>
    <row r="110" spans="1:41" ht="16.05" hidden="1" customHeight="1" x14ac:dyDescent="0.3">
      <c r="B110" s="122" t="s">
        <v>246</v>
      </c>
      <c r="C110" s="77"/>
      <c r="D110" s="77">
        <v>0</v>
      </c>
      <c r="E110" s="77">
        <v>0</v>
      </c>
      <c r="F110" s="77">
        <v>0</v>
      </c>
      <c r="G110" s="77">
        <v>0</v>
      </c>
      <c r="H110" s="77">
        <v>0</v>
      </c>
      <c r="I110" s="77">
        <v>0</v>
      </c>
      <c r="J110" s="77">
        <v>0</v>
      </c>
      <c r="K110" s="77">
        <v>0</v>
      </c>
      <c r="L110" s="77">
        <v>0</v>
      </c>
      <c r="M110" s="77">
        <v>0</v>
      </c>
      <c r="N110" s="77">
        <v>0</v>
      </c>
      <c r="O110" s="77">
        <v>0</v>
      </c>
      <c r="P110" s="77"/>
      <c r="Q110" s="77">
        <v>0</v>
      </c>
      <c r="R110" s="77">
        <v>0</v>
      </c>
      <c r="S110" s="77">
        <v>0</v>
      </c>
      <c r="T110" s="77">
        <v>0</v>
      </c>
      <c r="U110" s="77">
        <v>0</v>
      </c>
      <c r="V110" s="77">
        <v>0</v>
      </c>
      <c r="W110" s="77">
        <v>0</v>
      </c>
      <c r="X110" s="77">
        <v>0</v>
      </c>
      <c r="Y110" s="77">
        <v>0</v>
      </c>
      <c r="Z110" s="77">
        <v>0</v>
      </c>
      <c r="AA110" s="77">
        <v>0</v>
      </c>
      <c r="AB110" s="77">
        <v>0</v>
      </c>
      <c r="AC110" s="77"/>
      <c r="AD110" s="77">
        <v>0</v>
      </c>
      <c r="AE110" s="77">
        <v>0</v>
      </c>
      <c r="AF110" s="77">
        <v>0</v>
      </c>
      <c r="AG110" s="77">
        <v>0</v>
      </c>
      <c r="AH110" s="77">
        <v>0</v>
      </c>
      <c r="AI110" s="77">
        <v>0</v>
      </c>
      <c r="AJ110" s="77">
        <v>0</v>
      </c>
      <c r="AK110" s="77">
        <v>0</v>
      </c>
      <c r="AL110" s="77">
        <v>0</v>
      </c>
      <c r="AM110" s="77">
        <v>0</v>
      </c>
      <c r="AN110" s="77">
        <v>0</v>
      </c>
      <c r="AO110" s="77">
        <v>0</v>
      </c>
    </row>
    <row r="111" spans="1:41" s="18" customFormat="1" ht="16.05" hidden="1" customHeight="1" x14ac:dyDescent="0.25">
      <c r="A111" s="240"/>
      <c r="B111" s="6" t="s">
        <v>247</v>
      </c>
      <c r="C111" s="22" t="s">
        <v>39</v>
      </c>
      <c r="D111" s="22" t="s">
        <v>39</v>
      </c>
      <c r="E111" s="22" t="s">
        <v>39</v>
      </c>
      <c r="F111" s="22" t="s">
        <v>39</v>
      </c>
      <c r="G111" s="22" t="s">
        <v>39</v>
      </c>
      <c r="H111" s="22" t="s">
        <v>39</v>
      </c>
      <c r="I111" s="22" t="s">
        <v>39</v>
      </c>
      <c r="J111" s="22" t="s">
        <v>39</v>
      </c>
      <c r="K111" s="22" t="s">
        <v>39</v>
      </c>
      <c r="L111" s="22" t="s">
        <v>39</v>
      </c>
      <c r="M111" s="22" t="s">
        <v>39</v>
      </c>
      <c r="N111" s="22" t="s">
        <v>457</v>
      </c>
      <c r="O111" s="22" t="s">
        <v>39</v>
      </c>
      <c r="Q111" s="22" t="s">
        <v>39</v>
      </c>
      <c r="R111" s="22" t="s">
        <v>39</v>
      </c>
      <c r="S111" s="22" t="s">
        <v>39</v>
      </c>
      <c r="T111" s="22" t="s">
        <v>39</v>
      </c>
      <c r="U111" s="22" t="s">
        <v>39</v>
      </c>
      <c r="V111" s="22" t="s">
        <v>39</v>
      </c>
      <c r="W111" s="22" t="s">
        <v>39</v>
      </c>
      <c r="X111" s="22" t="s">
        <v>39</v>
      </c>
      <c r="Y111" s="22" t="s">
        <v>39</v>
      </c>
      <c r="Z111" s="22" t="s">
        <v>39</v>
      </c>
      <c r="AA111" s="22" t="s">
        <v>457</v>
      </c>
      <c r="AB111" s="22" t="s">
        <v>39</v>
      </c>
      <c r="AD111" s="22" t="s">
        <v>39</v>
      </c>
      <c r="AE111" s="22" t="s">
        <v>39</v>
      </c>
      <c r="AF111" s="22" t="s">
        <v>39</v>
      </c>
      <c r="AG111" s="22" t="s">
        <v>39</v>
      </c>
      <c r="AH111" s="22" t="s">
        <v>39</v>
      </c>
      <c r="AI111" s="22" t="s">
        <v>39</v>
      </c>
      <c r="AJ111" s="22" t="s">
        <v>39</v>
      </c>
      <c r="AK111" s="22" t="s">
        <v>39</v>
      </c>
      <c r="AL111" s="22" t="s">
        <v>39</v>
      </c>
      <c r="AM111" s="22" t="s">
        <v>39</v>
      </c>
      <c r="AN111" s="22" t="s">
        <v>457</v>
      </c>
      <c r="AO111" s="22" t="s">
        <v>39</v>
      </c>
    </row>
    <row r="112" spans="1:41" s="18" customFormat="1" ht="16.05" hidden="1" customHeight="1" x14ac:dyDescent="0.25">
      <c r="A112" s="240"/>
      <c r="B112" s="6" t="s">
        <v>202</v>
      </c>
      <c r="C112" s="22" t="s">
        <v>457</v>
      </c>
      <c r="D112" s="22" t="s">
        <v>39</v>
      </c>
      <c r="E112" s="22" t="s">
        <v>39</v>
      </c>
      <c r="F112" s="22" t="s">
        <v>39</v>
      </c>
      <c r="G112" s="22" t="s">
        <v>39</v>
      </c>
      <c r="H112" s="22" t="s">
        <v>39</v>
      </c>
      <c r="I112" s="22" t="s">
        <v>39</v>
      </c>
      <c r="J112" s="22" t="s">
        <v>39</v>
      </c>
      <c r="K112" s="22" t="s">
        <v>39</v>
      </c>
      <c r="L112" s="22" t="s">
        <v>39</v>
      </c>
      <c r="M112" s="22" t="s">
        <v>39</v>
      </c>
      <c r="N112" s="22" t="s">
        <v>39</v>
      </c>
      <c r="O112" s="22" t="s">
        <v>457</v>
      </c>
      <c r="Q112" s="22" t="s">
        <v>39</v>
      </c>
      <c r="R112" s="22" t="s">
        <v>39</v>
      </c>
      <c r="S112" s="22" t="s">
        <v>39</v>
      </c>
      <c r="T112" s="22" t="s">
        <v>39</v>
      </c>
      <c r="U112" s="22" t="s">
        <v>39</v>
      </c>
      <c r="V112" s="22" t="s">
        <v>39</v>
      </c>
      <c r="W112" s="22" t="s">
        <v>39</v>
      </c>
      <c r="X112" s="22" t="s">
        <v>39</v>
      </c>
      <c r="Y112" s="22" t="s">
        <v>39</v>
      </c>
      <c r="Z112" s="22" t="s">
        <v>39</v>
      </c>
      <c r="AA112" s="22" t="s">
        <v>39</v>
      </c>
      <c r="AB112" s="22" t="s">
        <v>457</v>
      </c>
      <c r="AD112" s="22" t="s">
        <v>39</v>
      </c>
      <c r="AE112" s="22" t="s">
        <v>39</v>
      </c>
      <c r="AF112" s="22" t="s">
        <v>39</v>
      </c>
      <c r="AG112" s="22" t="s">
        <v>39</v>
      </c>
      <c r="AH112" s="22" t="s">
        <v>39</v>
      </c>
      <c r="AI112" s="22" t="s">
        <v>39</v>
      </c>
      <c r="AJ112" s="22" t="s">
        <v>39</v>
      </c>
      <c r="AK112" s="22" t="s">
        <v>39</v>
      </c>
      <c r="AL112" s="22" t="s">
        <v>39</v>
      </c>
      <c r="AM112" s="22" t="s">
        <v>39</v>
      </c>
      <c r="AN112" s="22" t="s">
        <v>39</v>
      </c>
      <c r="AO112" s="22" t="s">
        <v>457</v>
      </c>
    </row>
    <row r="113" spans="1:41" s="18" customFormat="1" ht="16.05" hidden="1" customHeight="1" x14ac:dyDescent="0.25">
      <c r="A113" s="240"/>
      <c r="B113" s="6" t="s">
        <v>67</v>
      </c>
      <c r="C113" s="71"/>
      <c r="D113" s="71">
        <v>5127.9749999999995</v>
      </c>
      <c r="E113" s="71">
        <v>4982.017936909383</v>
      </c>
      <c r="F113" s="71">
        <v>5627.465587634757</v>
      </c>
      <c r="G113" s="71">
        <v>217.38812940032608</v>
      </c>
      <c r="H113" s="71">
        <v>4607.5357403684147</v>
      </c>
      <c r="I113" s="71">
        <v>4513.5585996445589</v>
      </c>
      <c r="J113" s="71">
        <v>5910.3466152061374</v>
      </c>
      <c r="K113" s="71">
        <v>2009.7718887766155</v>
      </c>
      <c r="L113" s="71">
        <v>3500.7566105652195</v>
      </c>
      <c r="M113" s="71">
        <v>3292.1559717862747</v>
      </c>
      <c r="N113" s="71">
        <v>6980.1791646646416</v>
      </c>
      <c r="O113" s="71">
        <v>5600.5324523663585</v>
      </c>
      <c r="Q113" s="71">
        <v>5838.3369220200184</v>
      </c>
      <c r="R113" s="71">
        <v>3898.6617895933741</v>
      </c>
      <c r="S113" s="71">
        <v>5544.1712721729436</v>
      </c>
      <c r="T113" s="71">
        <v>4797.5515879700051</v>
      </c>
      <c r="U113" s="71">
        <v>6180.8709563265411</v>
      </c>
      <c r="V113" s="71">
        <v>2641.459597721288</v>
      </c>
      <c r="W113" s="71">
        <v>6024.4645711822441</v>
      </c>
      <c r="X113" s="71">
        <v>4326.5524655625377</v>
      </c>
      <c r="Y113" s="71">
        <v>6492.3105306354892</v>
      </c>
      <c r="Z113" s="71">
        <v>-1348.052982556783</v>
      </c>
      <c r="AA113" s="71">
        <v>4792.5591783033678</v>
      </c>
      <c r="AB113" s="71">
        <v>6252.2332668157251</v>
      </c>
      <c r="AD113" s="71">
        <v>5968.6775378689435</v>
      </c>
      <c r="AE113" s="71">
        <v>2383.8572476472932</v>
      </c>
      <c r="AF113" s="71">
        <v>5879.3829560812928</v>
      </c>
      <c r="AG113" s="71">
        <v>5084.8003416164229</v>
      </c>
      <c r="AH113" s="71">
        <v>-479.81532012670277</v>
      </c>
      <c r="AI113" s="71">
        <v>6467.3722478600794</v>
      </c>
      <c r="AJ113" s="71">
        <v>4608.8643239797148</v>
      </c>
      <c r="AK113" s="71">
        <v>7259.3601880370661</v>
      </c>
      <c r="AL113" s="71">
        <v>5720.3511212463</v>
      </c>
      <c r="AM113" s="71">
        <v>3422.7544062381266</v>
      </c>
      <c r="AN113" s="71">
        <v>6779.4213270671353</v>
      </c>
      <c r="AO113" s="71">
        <v>5936.5401692192481</v>
      </c>
    </row>
    <row r="114" spans="1:41" s="18" customFormat="1" ht="16.05" hidden="1" customHeight="1" x14ac:dyDescent="0.25">
      <c r="A114" s="240"/>
      <c r="B114" s="6" t="s">
        <v>248</v>
      </c>
      <c r="C114" s="71"/>
      <c r="D114" s="71">
        <v>0</v>
      </c>
      <c r="E114" s="71">
        <v>0</v>
      </c>
      <c r="F114" s="71">
        <v>0</v>
      </c>
      <c r="G114" s="71">
        <v>0</v>
      </c>
      <c r="H114" s="71">
        <v>0</v>
      </c>
      <c r="I114" s="71">
        <v>0</v>
      </c>
      <c r="J114" s="71">
        <v>0</v>
      </c>
      <c r="K114" s="71">
        <v>0</v>
      </c>
      <c r="L114" s="71">
        <v>0</v>
      </c>
      <c r="M114" s="71">
        <v>0</v>
      </c>
      <c r="N114" s="71">
        <v>0</v>
      </c>
      <c r="O114" s="71">
        <v>0</v>
      </c>
      <c r="Q114" s="71">
        <v>0</v>
      </c>
      <c r="R114" s="71">
        <v>0</v>
      </c>
      <c r="S114" s="71">
        <v>0</v>
      </c>
      <c r="T114" s="71">
        <v>0</v>
      </c>
      <c r="U114" s="71">
        <v>0</v>
      </c>
      <c r="V114" s="71">
        <v>0</v>
      </c>
      <c r="W114" s="71">
        <v>0</v>
      </c>
      <c r="X114" s="71">
        <v>0</v>
      </c>
      <c r="Y114" s="71">
        <v>0</v>
      </c>
      <c r="Z114" s="71">
        <v>0</v>
      </c>
      <c r="AA114" s="71">
        <v>0</v>
      </c>
      <c r="AB114" s="71">
        <v>0</v>
      </c>
      <c r="AD114" s="71">
        <v>0</v>
      </c>
      <c r="AE114" s="71">
        <v>0</v>
      </c>
      <c r="AF114" s="71">
        <v>0</v>
      </c>
      <c r="AG114" s="71">
        <v>0</v>
      </c>
      <c r="AH114" s="71">
        <v>0</v>
      </c>
      <c r="AI114" s="71">
        <v>0</v>
      </c>
      <c r="AJ114" s="71">
        <v>0</v>
      </c>
      <c r="AK114" s="71">
        <v>0</v>
      </c>
      <c r="AL114" s="71">
        <v>0</v>
      </c>
      <c r="AM114" s="71">
        <v>0</v>
      </c>
      <c r="AN114" s="71">
        <v>0</v>
      </c>
      <c r="AO114" s="71">
        <v>0</v>
      </c>
    </row>
    <row r="115" spans="1:41" s="18" customFormat="1" ht="16.05" hidden="1" customHeight="1" x14ac:dyDescent="0.25">
      <c r="A115" s="240"/>
      <c r="B115" s="6" t="s">
        <v>249</v>
      </c>
      <c r="C115" s="71">
        <v>0</v>
      </c>
      <c r="D115" s="71">
        <v>0</v>
      </c>
      <c r="E115" s="71">
        <v>0</v>
      </c>
      <c r="F115" s="71">
        <v>0</v>
      </c>
      <c r="G115" s="71">
        <v>0</v>
      </c>
      <c r="H115" s="71">
        <v>0</v>
      </c>
      <c r="I115" s="71">
        <v>0</v>
      </c>
      <c r="J115" s="71">
        <v>0</v>
      </c>
      <c r="K115" s="71">
        <v>0</v>
      </c>
      <c r="L115" s="71">
        <v>0</v>
      </c>
      <c r="M115" s="71">
        <v>0</v>
      </c>
      <c r="N115" s="71">
        <v>0</v>
      </c>
      <c r="O115" s="71">
        <v>0</v>
      </c>
      <c r="Q115" s="71">
        <v>0</v>
      </c>
      <c r="R115" s="71">
        <v>0</v>
      </c>
      <c r="S115" s="71">
        <v>0</v>
      </c>
      <c r="T115" s="71">
        <v>0</v>
      </c>
      <c r="U115" s="71">
        <v>0</v>
      </c>
      <c r="V115" s="71">
        <v>0</v>
      </c>
      <c r="W115" s="71">
        <v>0</v>
      </c>
      <c r="X115" s="71">
        <v>0</v>
      </c>
      <c r="Y115" s="71">
        <v>0</v>
      </c>
      <c r="Z115" s="71">
        <v>0</v>
      </c>
      <c r="AA115" s="71">
        <v>0</v>
      </c>
      <c r="AB115" s="71">
        <v>0</v>
      </c>
      <c r="AD115" s="71">
        <v>0</v>
      </c>
      <c r="AE115" s="71">
        <v>0</v>
      </c>
      <c r="AF115" s="71">
        <v>0</v>
      </c>
      <c r="AG115" s="71">
        <v>0</v>
      </c>
      <c r="AH115" s="71">
        <v>0</v>
      </c>
      <c r="AI115" s="71">
        <v>0</v>
      </c>
      <c r="AJ115" s="71">
        <v>0</v>
      </c>
      <c r="AK115" s="71">
        <v>0</v>
      </c>
      <c r="AL115" s="71">
        <v>0</v>
      </c>
      <c r="AM115" s="71">
        <v>0</v>
      </c>
      <c r="AN115" s="71">
        <v>0</v>
      </c>
      <c r="AO115" s="71">
        <v>0</v>
      </c>
    </row>
    <row r="116" spans="1:41" s="18" customFormat="1" ht="16.05" hidden="1" customHeight="1" x14ac:dyDescent="0.25">
      <c r="A116" s="240"/>
      <c r="B116" s="6" t="s">
        <v>250</v>
      </c>
      <c r="C116" s="71">
        <v>0</v>
      </c>
      <c r="D116" s="71">
        <v>0</v>
      </c>
      <c r="E116" s="71">
        <v>0</v>
      </c>
      <c r="F116" s="71">
        <v>0</v>
      </c>
      <c r="G116" s="71">
        <v>0</v>
      </c>
      <c r="H116" s="71">
        <v>0</v>
      </c>
      <c r="I116" s="71">
        <v>0</v>
      </c>
      <c r="J116" s="71">
        <v>0</v>
      </c>
      <c r="K116" s="71">
        <v>0</v>
      </c>
      <c r="L116" s="71">
        <v>0</v>
      </c>
      <c r="M116" s="71">
        <v>0</v>
      </c>
      <c r="N116" s="71">
        <v>0</v>
      </c>
      <c r="O116" s="71">
        <v>0</v>
      </c>
      <c r="Q116" s="71">
        <v>0</v>
      </c>
      <c r="R116" s="71">
        <v>0</v>
      </c>
      <c r="S116" s="71">
        <v>0</v>
      </c>
      <c r="T116" s="71">
        <v>0</v>
      </c>
      <c r="U116" s="71">
        <v>0</v>
      </c>
      <c r="V116" s="71">
        <v>0</v>
      </c>
      <c r="W116" s="71">
        <v>0</v>
      </c>
      <c r="X116" s="71">
        <v>0</v>
      </c>
      <c r="Y116" s="71">
        <v>0</v>
      </c>
      <c r="Z116" s="71">
        <v>0</v>
      </c>
      <c r="AA116" s="71">
        <v>0</v>
      </c>
      <c r="AB116" s="71">
        <v>0</v>
      </c>
      <c r="AD116" s="71">
        <v>0</v>
      </c>
      <c r="AE116" s="71">
        <v>0</v>
      </c>
      <c r="AF116" s="71">
        <v>0</v>
      </c>
      <c r="AG116" s="71">
        <v>0</v>
      </c>
      <c r="AH116" s="71">
        <v>0</v>
      </c>
      <c r="AI116" s="71">
        <v>0</v>
      </c>
      <c r="AJ116" s="71">
        <v>0</v>
      </c>
      <c r="AK116" s="71">
        <v>0</v>
      </c>
      <c r="AL116" s="71">
        <v>0</v>
      </c>
      <c r="AM116" s="71">
        <v>0</v>
      </c>
      <c r="AN116" s="71">
        <v>0</v>
      </c>
      <c r="AO116" s="71">
        <v>0</v>
      </c>
    </row>
    <row r="117" spans="1:41" s="18" customFormat="1" ht="16.05" hidden="1" customHeight="1" x14ac:dyDescent="0.25">
      <c r="A117" s="240"/>
      <c r="B117" s="6" t="s">
        <v>423</v>
      </c>
      <c r="C117" s="123">
        <v>0</v>
      </c>
      <c r="D117" s="123" t="s">
        <v>458</v>
      </c>
      <c r="E117" s="123" t="s">
        <v>458</v>
      </c>
      <c r="F117" s="123" t="s">
        <v>458</v>
      </c>
      <c r="G117" s="123" t="s">
        <v>458</v>
      </c>
      <c r="H117" s="123" t="s">
        <v>458</v>
      </c>
      <c r="I117" s="123" t="s">
        <v>458</v>
      </c>
      <c r="J117" s="123" t="s">
        <v>458</v>
      </c>
      <c r="K117" s="123" t="s">
        <v>458</v>
      </c>
      <c r="L117" s="123" t="s">
        <v>458</v>
      </c>
      <c r="M117" s="123" t="s">
        <v>458</v>
      </c>
      <c r="N117" s="123" t="s">
        <v>458</v>
      </c>
      <c r="O117" s="123">
        <v>0</v>
      </c>
      <c r="Q117" s="123" t="s">
        <v>458</v>
      </c>
      <c r="R117" s="123" t="s">
        <v>458</v>
      </c>
      <c r="S117" s="123" t="s">
        <v>458</v>
      </c>
      <c r="T117" s="123" t="s">
        <v>458</v>
      </c>
      <c r="U117" s="123" t="s">
        <v>458</v>
      </c>
      <c r="V117" s="123" t="s">
        <v>458</v>
      </c>
      <c r="W117" s="123" t="s">
        <v>458</v>
      </c>
      <c r="X117" s="123" t="s">
        <v>458</v>
      </c>
      <c r="Y117" s="123" t="s">
        <v>458</v>
      </c>
      <c r="Z117" s="123" t="s">
        <v>458</v>
      </c>
      <c r="AA117" s="123" t="s">
        <v>458</v>
      </c>
      <c r="AB117" s="123">
        <v>0</v>
      </c>
      <c r="AD117" s="123" t="s">
        <v>458</v>
      </c>
      <c r="AE117" s="123" t="s">
        <v>458</v>
      </c>
      <c r="AF117" s="123" t="s">
        <v>458</v>
      </c>
      <c r="AG117" s="123" t="s">
        <v>458</v>
      </c>
      <c r="AH117" s="123" t="s">
        <v>458</v>
      </c>
      <c r="AI117" s="123" t="s">
        <v>458</v>
      </c>
      <c r="AJ117" s="123" t="s">
        <v>458</v>
      </c>
      <c r="AK117" s="123" t="s">
        <v>458</v>
      </c>
      <c r="AL117" s="123" t="s">
        <v>458</v>
      </c>
      <c r="AM117" s="123" t="s">
        <v>458</v>
      </c>
      <c r="AN117" s="123" t="s">
        <v>458</v>
      </c>
      <c r="AO117" s="123">
        <v>0</v>
      </c>
    </row>
  </sheetData>
  <sheetProtection algorithmName="SHA-512" hashValue="fXWUtwMADg9TgJNCuIHq34ud0hWjrD5rHn4cgpC6r8pp50XopftHgLDCzny8eCId/gtGVIvM1ilkPTT3HvCuEQ==" saltValue="MGPptrs6Aaxfzt++1yzDgQ==" spinCount="100000" sheet="1" objects="1" scenarios="1"/>
  <phoneticPr fontId="3" type="noConversion"/>
  <pageMargins left="0.59055118110236227" right="0.59055118110236227" top="0.59055118110236227" bottom="0.59055118110236227" header="0.39370078740157483" footer="0.39370078740157483"/>
  <pageSetup paperSize="9" scale="59" fitToWidth="3" fitToHeight="2" orientation="landscape" r:id="rId1"/>
  <headerFooter alignWithMargins="0">
    <oddFooter>&amp;C&amp;9Page &amp;P of &amp;N</oddFooter>
  </headerFooter>
  <rowBreaks count="1" manualBreakCount="1">
    <brk id="44" min="1" max="41" man="1"/>
  </rowBreaks>
  <colBreaks count="1" manualBreakCount="1">
    <brk id="29" max="8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169"/>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6.77734375" style="125" customWidth="1"/>
    <col min="2" max="7" width="13.6640625" style="8" customWidth="1"/>
    <col min="8" max="20" width="15.6640625" style="2" customWidth="1"/>
    <col min="21" max="16384" width="9.109375" style="2"/>
  </cols>
  <sheetData>
    <row r="1" spans="1:7" ht="16.05" customHeight="1" x14ac:dyDescent="0.25">
      <c r="A1" s="230" t="s">
        <v>449</v>
      </c>
    </row>
    <row r="2" spans="1:7" ht="16.05" customHeight="1" x14ac:dyDescent="0.25">
      <c r="A2" s="6" t="s">
        <v>134</v>
      </c>
      <c r="B2" s="4"/>
      <c r="C2" s="4"/>
      <c r="G2" s="124"/>
    </row>
    <row r="4" spans="1:7" ht="16.05" customHeight="1" x14ac:dyDescent="0.25">
      <c r="A4" s="125" t="s">
        <v>31</v>
      </c>
      <c r="B4" s="126">
        <v>7.0000000000000007E-2</v>
      </c>
      <c r="C4" s="127"/>
    </row>
    <row r="5" spans="1:7" ht="16.05" customHeight="1" x14ac:dyDescent="0.25">
      <c r="A5" s="128" t="s">
        <v>37</v>
      </c>
      <c r="B5" s="129">
        <v>10</v>
      </c>
      <c r="C5" s="130"/>
    </row>
    <row r="6" spans="1:7" ht="16.05" customHeight="1" x14ac:dyDescent="0.25">
      <c r="A6" s="128" t="s">
        <v>38</v>
      </c>
      <c r="B6" s="131" t="s">
        <v>39</v>
      </c>
      <c r="C6" s="132"/>
    </row>
    <row r="7" spans="1:7" ht="16.05" customHeight="1" x14ac:dyDescent="0.25">
      <c r="A7" s="7" t="s">
        <v>447</v>
      </c>
    </row>
    <row r="8" spans="1:7" s="88" customFormat="1" ht="25.2" x14ac:dyDescent="0.25">
      <c r="A8" s="133" t="s">
        <v>45</v>
      </c>
      <c r="B8" s="134" t="s">
        <v>41</v>
      </c>
      <c r="C8" s="134" t="s">
        <v>252</v>
      </c>
      <c r="D8" s="134" t="s">
        <v>253</v>
      </c>
      <c r="E8" s="134" t="s">
        <v>254</v>
      </c>
      <c r="F8" s="134" t="s">
        <v>255</v>
      </c>
      <c r="G8" s="134" t="s">
        <v>42</v>
      </c>
    </row>
    <row r="9" spans="1:7" s="97" customFormat="1" ht="16.05" customHeight="1" x14ac:dyDescent="0.25">
      <c r="A9" s="135">
        <v>44651</v>
      </c>
      <c r="B9" s="136">
        <v>0</v>
      </c>
      <c r="C9" s="136">
        <v>120000</v>
      </c>
      <c r="D9" s="136">
        <v>0</v>
      </c>
      <c r="E9" s="136">
        <v>0</v>
      </c>
      <c r="F9" s="136">
        <v>0</v>
      </c>
      <c r="G9" s="137">
        <v>120000</v>
      </c>
    </row>
    <row r="10" spans="1:7" s="97" customFormat="1" ht="16.05" customHeight="1" x14ac:dyDescent="0.25">
      <c r="A10" s="135">
        <v>44681</v>
      </c>
      <c r="B10" s="136">
        <v>120000</v>
      </c>
      <c r="C10" s="136">
        <v>0</v>
      </c>
      <c r="D10" s="138">
        <v>1393.3017506234887</v>
      </c>
      <c r="E10" s="138">
        <v>700</v>
      </c>
      <c r="F10" s="136">
        <v>693.30175062348872</v>
      </c>
      <c r="G10" s="137">
        <v>119306.69824937651</v>
      </c>
    </row>
    <row r="11" spans="1:7" s="97" customFormat="1" ht="16.05" customHeight="1" x14ac:dyDescent="0.25">
      <c r="A11" s="135">
        <v>44712</v>
      </c>
      <c r="B11" s="136">
        <v>119306.69824937651</v>
      </c>
      <c r="C11" s="136">
        <v>0</v>
      </c>
      <c r="D11" s="138">
        <v>1393.3017506234887</v>
      </c>
      <c r="E11" s="138">
        <v>695.95573978802975</v>
      </c>
      <c r="F11" s="136">
        <v>697.34601083545897</v>
      </c>
      <c r="G11" s="137">
        <v>118609.35223854105</v>
      </c>
    </row>
    <row r="12" spans="1:7" s="97" customFormat="1" ht="16.05" customHeight="1" x14ac:dyDescent="0.25">
      <c r="A12" s="135">
        <v>44742</v>
      </c>
      <c r="B12" s="136">
        <v>118609.35223854105</v>
      </c>
      <c r="C12" s="136">
        <v>0</v>
      </c>
      <c r="D12" s="138">
        <v>1393.3017506234887</v>
      </c>
      <c r="E12" s="138">
        <v>691.88788805815614</v>
      </c>
      <c r="F12" s="136">
        <v>701.41386256533258</v>
      </c>
      <c r="G12" s="137">
        <v>117907.93837597572</v>
      </c>
    </row>
    <row r="13" spans="1:7" s="97" customFormat="1" ht="16.05" customHeight="1" x14ac:dyDescent="0.25">
      <c r="A13" s="135">
        <v>44773</v>
      </c>
      <c r="B13" s="136">
        <v>117907.93837597572</v>
      </c>
      <c r="C13" s="136">
        <v>0</v>
      </c>
      <c r="D13" s="138">
        <v>1393.3017506234887</v>
      </c>
      <c r="E13" s="138">
        <v>687.79630719319175</v>
      </c>
      <c r="F13" s="136">
        <v>705.50544343029696</v>
      </c>
      <c r="G13" s="137">
        <v>117202.43293254542</v>
      </c>
    </row>
    <row r="14" spans="1:7" s="97" customFormat="1" ht="16.05" customHeight="1" x14ac:dyDescent="0.25">
      <c r="A14" s="135">
        <v>44804</v>
      </c>
      <c r="B14" s="136">
        <v>117202.43293254542</v>
      </c>
      <c r="C14" s="136">
        <v>0</v>
      </c>
      <c r="D14" s="138">
        <v>1393.3017506234887</v>
      </c>
      <c r="E14" s="138">
        <v>683.68085877318163</v>
      </c>
      <c r="F14" s="136">
        <v>709.62089185030709</v>
      </c>
      <c r="G14" s="137">
        <v>116492.81204069511</v>
      </c>
    </row>
    <row r="15" spans="1:7" s="97" customFormat="1" ht="16.05" customHeight="1" x14ac:dyDescent="0.25">
      <c r="A15" s="135">
        <v>44834</v>
      </c>
      <c r="B15" s="136">
        <v>116492.81204069511</v>
      </c>
      <c r="C15" s="136">
        <v>0</v>
      </c>
      <c r="D15" s="138">
        <v>1393.3017506234887</v>
      </c>
      <c r="E15" s="138">
        <v>679.54140357072151</v>
      </c>
      <c r="F15" s="136">
        <v>713.7603470527672</v>
      </c>
      <c r="G15" s="137">
        <v>115779.05169364234</v>
      </c>
    </row>
    <row r="16" spans="1:7" s="97" customFormat="1" ht="16.05" customHeight="1" x14ac:dyDescent="0.25">
      <c r="A16" s="135">
        <v>44865</v>
      </c>
      <c r="B16" s="136">
        <v>115779.05169364234</v>
      </c>
      <c r="C16" s="136">
        <v>0</v>
      </c>
      <c r="D16" s="138">
        <v>1393.3017506234887</v>
      </c>
      <c r="E16" s="138">
        <v>675.37780154624704</v>
      </c>
      <c r="F16" s="136">
        <v>717.92394907724167</v>
      </c>
      <c r="G16" s="137">
        <v>115061.12774456509</v>
      </c>
    </row>
    <row r="17" spans="1:7" s="97" customFormat="1" ht="16.05" customHeight="1" x14ac:dyDescent="0.25">
      <c r="A17" s="135">
        <v>44895</v>
      </c>
      <c r="B17" s="136">
        <v>115061.12774456509</v>
      </c>
      <c r="C17" s="136">
        <v>0</v>
      </c>
      <c r="D17" s="138">
        <v>1393.3017506234887</v>
      </c>
      <c r="E17" s="138">
        <v>671.1899118432965</v>
      </c>
      <c r="F17" s="136">
        <v>722.11183878019222</v>
      </c>
      <c r="G17" s="137">
        <v>114339.01590578489</v>
      </c>
    </row>
    <row r="18" spans="1:7" s="97" customFormat="1" ht="16.05" customHeight="1" x14ac:dyDescent="0.25">
      <c r="A18" s="135">
        <v>44926</v>
      </c>
      <c r="B18" s="136">
        <v>114339.01590578489</v>
      </c>
      <c r="C18" s="136">
        <v>0</v>
      </c>
      <c r="D18" s="138">
        <v>1393.3017506234887</v>
      </c>
      <c r="E18" s="138">
        <v>666.97759278374531</v>
      </c>
      <c r="F18" s="136">
        <v>726.32415783974341</v>
      </c>
      <c r="G18" s="137">
        <v>113612.69174794515</v>
      </c>
    </row>
    <row r="19" spans="1:7" s="97" customFormat="1" ht="16.05" customHeight="1" x14ac:dyDescent="0.25">
      <c r="A19" s="135">
        <v>44957</v>
      </c>
      <c r="B19" s="136">
        <v>113612.69174794515</v>
      </c>
      <c r="C19" s="136">
        <v>0</v>
      </c>
      <c r="D19" s="138">
        <v>1393.3017506234887</v>
      </c>
      <c r="E19" s="138">
        <v>662.74070186301344</v>
      </c>
      <c r="F19" s="136">
        <v>730.56104876047527</v>
      </c>
      <c r="G19" s="137">
        <v>112882.13069918468</v>
      </c>
    </row>
    <row r="20" spans="1:7" ht="16.05" customHeight="1" x14ac:dyDescent="0.25">
      <c r="A20" s="135">
        <v>44985</v>
      </c>
      <c r="B20" s="136">
        <v>112882.13069918468</v>
      </c>
      <c r="C20" s="136">
        <v>0</v>
      </c>
      <c r="D20" s="138">
        <v>1393.3017506234887</v>
      </c>
      <c r="E20" s="138">
        <v>658.47909574524408</v>
      </c>
      <c r="F20" s="136">
        <v>734.82265487824463</v>
      </c>
      <c r="G20" s="137">
        <v>112147.30804430644</v>
      </c>
    </row>
    <row r="21" spans="1:7" ht="16.05" customHeight="1" x14ac:dyDescent="0.25">
      <c r="A21" s="135">
        <v>45016</v>
      </c>
      <c r="B21" s="136">
        <v>112147.30804430644</v>
      </c>
      <c r="C21" s="136">
        <v>0</v>
      </c>
      <c r="D21" s="138">
        <v>1393.3017506234887</v>
      </c>
      <c r="E21" s="138">
        <v>654.1926302584543</v>
      </c>
      <c r="F21" s="136">
        <v>739.10912036503441</v>
      </c>
      <c r="G21" s="137">
        <v>111408.19892394141</v>
      </c>
    </row>
    <row r="22" spans="1:7" ht="16.05" customHeight="1" x14ac:dyDescent="0.25">
      <c r="A22" s="135">
        <v>45046</v>
      </c>
      <c r="B22" s="136">
        <v>111408.19892394141</v>
      </c>
      <c r="C22" s="136">
        <v>0</v>
      </c>
      <c r="D22" s="138">
        <v>1393.3017506234887</v>
      </c>
      <c r="E22" s="138">
        <v>649.88116038965825</v>
      </c>
      <c r="F22" s="136">
        <v>743.42059023383047</v>
      </c>
      <c r="G22" s="137">
        <v>110664.77833370758</v>
      </c>
    </row>
    <row r="23" spans="1:7" s="74" customFormat="1" ht="16.05" customHeight="1" x14ac:dyDescent="0.25">
      <c r="A23" s="135">
        <v>45077</v>
      </c>
      <c r="B23" s="136">
        <v>110664.77833370758</v>
      </c>
      <c r="C23" s="136">
        <v>0</v>
      </c>
      <c r="D23" s="138">
        <v>1393.3017506234887</v>
      </c>
      <c r="E23" s="138">
        <v>645.54454027996098</v>
      </c>
      <c r="F23" s="136">
        <v>747.75721034352773</v>
      </c>
      <c r="G23" s="137">
        <v>109917.02112336406</v>
      </c>
    </row>
    <row r="24" spans="1:7" ht="16.05" customHeight="1" x14ac:dyDescent="0.25">
      <c r="A24" s="135">
        <v>45107</v>
      </c>
      <c r="B24" s="136">
        <v>109917.02112336406</v>
      </c>
      <c r="C24" s="136">
        <v>0</v>
      </c>
      <c r="D24" s="138">
        <v>1393.3017506234887</v>
      </c>
      <c r="E24" s="138">
        <v>641.18262321962368</v>
      </c>
      <c r="F24" s="136">
        <v>752.11912740386504</v>
      </c>
      <c r="G24" s="137">
        <v>109164.90199596019</v>
      </c>
    </row>
    <row r="25" spans="1:7" ht="16.05" customHeight="1" x14ac:dyDescent="0.25">
      <c r="A25" s="135">
        <v>45138</v>
      </c>
      <c r="B25" s="136">
        <v>109164.90199596019</v>
      </c>
      <c r="C25" s="136">
        <v>0</v>
      </c>
      <c r="D25" s="138">
        <v>1393.3017506234887</v>
      </c>
      <c r="E25" s="138">
        <v>636.79526164310118</v>
      </c>
      <c r="F25" s="136">
        <v>756.50648898038753</v>
      </c>
      <c r="G25" s="137">
        <v>108408.3955069798</v>
      </c>
    </row>
    <row r="26" spans="1:7" ht="16.05" customHeight="1" x14ac:dyDescent="0.25">
      <c r="A26" s="135">
        <v>45169</v>
      </c>
      <c r="B26" s="136">
        <v>108408.3955069798</v>
      </c>
      <c r="C26" s="136">
        <v>0</v>
      </c>
      <c r="D26" s="138">
        <v>1393.3017506234887</v>
      </c>
      <c r="E26" s="138">
        <v>632.38230712404891</v>
      </c>
      <c r="F26" s="136">
        <v>760.91944349943981</v>
      </c>
      <c r="G26" s="137">
        <v>107647.47606348035</v>
      </c>
    </row>
    <row r="27" spans="1:7" ht="16.05" customHeight="1" x14ac:dyDescent="0.25">
      <c r="A27" s="135">
        <v>45199</v>
      </c>
      <c r="B27" s="136">
        <v>107647.47606348035</v>
      </c>
      <c r="C27" s="136">
        <v>0</v>
      </c>
      <c r="D27" s="138">
        <v>1393.3017506234887</v>
      </c>
      <c r="E27" s="138">
        <v>627.94361037030205</v>
      </c>
      <c r="F27" s="136">
        <v>765.35814025318666</v>
      </c>
      <c r="G27" s="137">
        <v>106882.11792322717</v>
      </c>
    </row>
    <row r="28" spans="1:7" ht="16.05" customHeight="1" x14ac:dyDescent="0.25">
      <c r="A28" s="135">
        <v>45230</v>
      </c>
      <c r="B28" s="136">
        <v>106882.11792322717</v>
      </c>
      <c r="C28" s="136">
        <v>0</v>
      </c>
      <c r="D28" s="138">
        <v>1393.3017506234887</v>
      </c>
      <c r="E28" s="138">
        <v>623.47902121882521</v>
      </c>
      <c r="F28" s="136">
        <v>769.82272940466351</v>
      </c>
      <c r="G28" s="137">
        <v>106112.2951938225</v>
      </c>
    </row>
    <row r="29" spans="1:7" ht="16.05" customHeight="1" x14ac:dyDescent="0.25">
      <c r="A29" s="135">
        <v>45260</v>
      </c>
      <c r="B29" s="136">
        <v>106112.2951938225</v>
      </c>
      <c r="C29" s="136">
        <v>0</v>
      </c>
      <c r="D29" s="138">
        <v>1393.3017506234887</v>
      </c>
      <c r="E29" s="138">
        <v>618.98838863063133</v>
      </c>
      <c r="F29" s="136">
        <v>774.31336199285738</v>
      </c>
      <c r="G29" s="137">
        <v>105337.98183182965</v>
      </c>
    </row>
    <row r="30" spans="1:7" ht="16.05" customHeight="1" x14ac:dyDescent="0.25">
      <c r="A30" s="135">
        <v>45291</v>
      </c>
      <c r="B30" s="136">
        <v>105337.98183182965</v>
      </c>
      <c r="C30" s="136">
        <v>0</v>
      </c>
      <c r="D30" s="138">
        <v>1393.3017506234887</v>
      </c>
      <c r="E30" s="138">
        <v>614.47156068567301</v>
      </c>
      <c r="F30" s="136">
        <v>778.8301899378157</v>
      </c>
      <c r="G30" s="137">
        <v>104559.15164189183</v>
      </c>
    </row>
    <row r="31" spans="1:7" ht="16.05" customHeight="1" x14ac:dyDescent="0.25">
      <c r="A31" s="135">
        <v>45322</v>
      </c>
      <c r="B31" s="136">
        <v>104559.15164189183</v>
      </c>
      <c r="C31" s="136">
        <v>0</v>
      </c>
      <c r="D31" s="138">
        <v>1393.3017506234887</v>
      </c>
      <c r="E31" s="138">
        <v>609.92838457770245</v>
      </c>
      <c r="F31" s="136">
        <v>783.37336604578627</v>
      </c>
      <c r="G31" s="137">
        <v>103775.77827584605</v>
      </c>
    </row>
    <row r="32" spans="1:7" ht="16.05" customHeight="1" x14ac:dyDescent="0.25">
      <c r="A32" s="135">
        <v>45351</v>
      </c>
      <c r="B32" s="136">
        <v>103775.77827584605</v>
      </c>
      <c r="C32" s="136">
        <v>0</v>
      </c>
      <c r="D32" s="138">
        <v>1393.3017506234887</v>
      </c>
      <c r="E32" s="138">
        <v>605.358706609102</v>
      </c>
      <c r="F32" s="136">
        <v>787.94304401438671</v>
      </c>
      <c r="G32" s="137">
        <v>102987.83523183166</v>
      </c>
    </row>
    <row r="33" spans="1:7" ht="16.05" customHeight="1" x14ac:dyDescent="0.25">
      <c r="A33" s="135">
        <v>45382</v>
      </c>
      <c r="B33" s="136">
        <v>102987.83523183166</v>
      </c>
      <c r="C33" s="136">
        <v>0</v>
      </c>
      <c r="D33" s="138">
        <v>1393.3017506234887</v>
      </c>
      <c r="E33" s="138">
        <v>600.76237218568474</v>
      </c>
      <c r="F33" s="136">
        <v>792.53937843780398</v>
      </c>
      <c r="G33" s="137">
        <v>102195.29585339385</v>
      </c>
    </row>
    <row r="34" spans="1:7" ht="16.05" customHeight="1" x14ac:dyDescent="0.25">
      <c r="A34" s="135">
        <v>45412</v>
      </c>
      <c r="B34" s="136">
        <v>102195.29585339385</v>
      </c>
      <c r="C34" s="136">
        <v>0</v>
      </c>
      <c r="D34" s="138">
        <v>1393.3017506234887</v>
      </c>
      <c r="E34" s="138">
        <v>596.13922581146414</v>
      </c>
      <c r="F34" s="136">
        <v>797.16252481202457</v>
      </c>
      <c r="G34" s="137">
        <v>101398.13332858183</v>
      </c>
    </row>
    <row r="35" spans="1:7" ht="16.05" customHeight="1" x14ac:dyDescent="0.25">
      <c r="A35" s="135">
        <v>45443</v>
      </c>
      <c r="B35" s="136">
        <v>101398.13332858183</v>
      </c>
      <c r="C35" s="136">
        <v>0</v>
      </c>
      <c r="D35" s="138">
        <v>1393.3017506234887</v>
      </c>
      <c r="E35" s="138">
        <v>591.48911108339405</v>
      </c>
      <c r="F35" s="136">
        <v>801.81263954009466</v>
      </c>
      <c r="G35" s="137">
        <v>100596.32068904174</v>
      </c>
    </row>
    <row r="36" spans="1:7" ht="16.05" customHeight="1" x14ac:dyDescent="0.25">
      <c r="A36" s="135">
        <v>45473</v>
      </c>
      <c r="B36" s="136">
        <v>100596.32068904174</v>
      </c>
      <c r="C36" s="136">
        <v>0</v>
      </c>
      <c r="D36" s="138">
        <v>1393.3017506234887</v>
      </c>
      <c r="E36" s="138">
        <v>586.81187068607687</v>
      </c>
      <c r="F36" s="136">
        <v>806.48987993741184</v>
      </c>
      <c r="G36" s="137">
        <v>99789.830809104329</v>
      </c>
    </row>
    <row r="37" spans="1:7" ht="16.05" customHeight="1" x14ac:dyDescent="0.25">
      <c r="A37" s="135">
        <v>45504</v>
      </c>
      <c r="B37" s="136">
        <v>99789.830809104329</v>
      </c>
      <c r="C37" s="136">
        <v>0</v>
      </c>
      <c r="D37" s="138">
        <v>1393.3017506234887</v>
      </c>
      <c r="E37" s="138">
        <v>582.10734638644192</v>
      </c>
      <c r="F37" s="136">
        <v>811.1944042370468</v>
      </c>
      <c r="G37" s="137">
        <v>98978.636404867284</v>
      </c>
    </row>
    <row r="38" spans="1:7" ht="16.05" customHeight="1" x14ac:dyDescent="0.25">
      <c r="A38" s="135">
        <v>45535</v>
      </c>
      <c r="B38" s="136">
        <v>98978.636404867284</v>
      </c>
      <c r="C38" s="136">
        <v>0</v>
      </c>
      <c r="D38" s="138">
        <v>1393.3017506234887</v>
      </c>
      <c r="E38" s="138">
        <v>577.37537902839256</v>
      </c>
      <c r="F38" s="136">
        <v>815.92637159509616</v>
      </c>
      <c r="G38" s="137">
        <v>98162.710033272189</v>
      </c>
    </row>
    <row r="39" spans="1:7" ht="16.05" customHeight="1" x14ac:dyDescent="0.25">
      <c r="A39" s="135">
        <v>45565</v>
      </c>
      <c r="B39" s="136">
        <v>98162.710033272189</v>
      </c>
      <c r="C39" s="136">
        <v>0</v>
      </c>
      <c r="D39" s="138">
        <v>1393.3017506234887</v>
      </c>
      <c r="E39" s="138">
        <v>572.61580852742111</v>
      </c>
      <c r="F39" s="136">
        <v>820.68594209606761</v>
      </c>
      <c r="G39" s="137">
        <v>97342.024091176121</v>
      </c>
    </row>
    <row r="40" spans="1:7" ht="16.05" customHeight="1" x14ac:dyDescent="0.25">
      <c r="A40" s="135">
        <v>45596</v>
      </c>
      <c r="B40" s="136">
        <v>97342.024091176121</v>
      </c>
      <c r="C40" s="136">
        <v>0</v>
      </c>
      <c r="D40" s="138">
        <v>1393.3017506234887</v>
      </c>
      <c r="E40" s="138">
        <v>567.82847386519404</v>
      </c>
      <c r="F40" s="136">
        <v>825.47327675829467</v>
      </c>
      <c r="G40" s="137">
        <v>96516.550814417831</v>
      </c>
    </row>
    <row r="41" spans="1:7" ht="16.05" customHeight="1" x14ac:dyDescent="0.25">
      <c r="A41" s="135">
        <v>45626</v>
      </c>
      <c r="B41" s="136">
        <v>96516.550814417831</v>
      </c>
      <c r="C41" s="136">
        <v>0</v>
      </c>
      <c r="D41" s="138">
        <v>1393.3017506234887</v>
      </c>
      <c r="E41" s="138">
        <v>563.013213084104</v>
      </c>
      <c r="F41" s="136">
        <v>830.28853753938472</v>
      </c>
      <c r="G41" s="137">
        <v>95686.262276878449</v>
      </c>
    </row>
    <row r="42" spans="1:7" ht="16.05" customHeight="1" x14ac:dyDescent="0.25">
      <c r="A42" s="135">
        <v>45657</v>
      </c>
      <c r="B42" s="136">
        <v>95686.262276878449</v>
      </c>
      <c r="C42" s="136">
        <v>0</v>
      </c>
      <c r="D42" s="138">
        <v>1393.3017506234887</v>
      </c>
      <c r="E42" s="138">
        <v>558.16986328179098</v>
      </c>
      <c r="F42" s="136">
        <v>835.13188734169773</v>
      </c>
      <c r="G42" s="137">
        <v>94851.130389536745</v>
      </c>
    </row>
    <row r="43" spans="1:7" ht="16.05" customHeight="1" x14ac:dyDescent="0.25">
      <c r="A43" s="135">
        <v>45688</v>
      </c>
      <c r="B43" s="136">
        <v>94851.130389536745</v>
      </c>
      <c r="C43" s="136">
        <v>0</v>
      </c>
      <c r="D43" s="138">
        <v>1393.3017506234887</v>
      </c>
      <c r="E43" s="138">
        <v>553.29826060563107</v>
      </c>
      <c r="F43" s="136">
        <v>840.00349001785764</v>
      </c>
      <c r="G43" s="137">
        <v>94011.126899518888</v>
      </c>
    </row>
    <row r="44" spans="1:7" ht="16.05" customHeight="1" x14ac:dyDescent="0.25">
      <c r="A44" s="135">
        <v>45716</v>
      </c>
      <c r="B44" s="136">
        <v>94011.126899518888</v>
      </c>
      <c r="C44" s="136">
        <v>0</v>
      </c>
      <c r="D44" s="138">
        <v>1393.3017506234887</v>
      </c>
      <c r="E44" s="138">
        <v>548.3982402471936</v>
      </c>
      <c r="F44" s="136">
        <v>844.90351037629512</v>
      </c>
      <c r="G44" s="137">
        <v>93166.223389142586</v>
      </c>
    </row>
    <row r="45" spans="1:7" ht="16.05" customHeight="1" x14ac:dyDescent="0.25">
      <c r="A45" s="135">
        <v>45747</v>
      </c>
      <c r="B45" s="136">
        <v>93166.223389142586</v>
      </c>
      <c r="C45" s="136">
        <v>0</v>
      </c>
      <c r="D45" s="138">
        <v>1393.3017506234887</v>
      </c>
      <c r="E45" s="138">
        <v>543.46963643666516</v>
      </c>
      <c r="F45" s="136">
        <v>849.83211418682356</v>
      </c>
      <c r="G45" s="137">
        <v>92316.391274955764</v>
      </c>
    </row>
    <row r="46" spans="1:7" ht="16.05" customHeight="1" x14ac:dyDescent="0.25">
      <c r="A46" s="135">
        <v>45777</v>
      </c>
      <c r="B46" s="136">
        <v>92316.391274955764</v>
      </c>
      <c r="C46" s="136">
        <v>0</v>
      </c>
      <c r="D46" s="138">
        <v>1393.3017506234887</v>
      </c>
      <c r="E46" s="138">
        <v>538.51228243724199</v>
      </c>
      <c r="F46" s="136">
        <v>854.78946818624672</v>
      </c>
      <c r="G46" s="137">
        <v>91461.601806769511</v>
      </c>
    </row>
    <row r="47" spans="1:7" ht="16.05" customHeight="1" x14ac:dyDescent="0.25">
      <c r="A47" s="135">
        <v>45808</v>
      </c>
      <c r="B47" s="136">
        <v>91461.601806769511</v>
      </c>
      <c r="C47" s="136">
        <v>0</v>
      </c>
      <c r="D47" s="138">
        <v>1393.3017506234887</v>
      </c>
      <c r="E47" s="138">
        <v>533.52601053948888</v>
      </c>
      <c r="F47" s="136">
        <v>859.77574008399984</v>
      </c>
      <c r="G47" s="137">
        <v>90601.826066685506</v>
      </c>
    </row>
    <row r="48" spans="1:7" ht="16.05" customHeight="1" x14ac:dyDescent="0.25">
      <c r="A48" s="135">
        <v>45838</v>
      </c>
      <c r="B48" s="136">
        <v>90601.826066685506</v>
      </c>
      <c r="C48" s="136">
        <v>0</v>
      </c>
      <c r="D48" s="138">
        <v>1393.3017506234887</v>
      </c>
      <c r="E48" s="138">
        <v>528.51065205566545</v>
      </c>
      <c r="F48" s="136">
        <v>864.79109856782327</v>
      </c>
      <c r="G48" s="137">
        <v>89737.034968117689</v>
      </c>
    </row>
    <row r="49" spans="1:7" ht="16.05" customHeight="1" x14ac:dyDescent="0.25">
      <c r="A49" s="135">
        <v>45869</v>
      </c>
      <c r="B49" s="136">
        <v>89737.034968117689</v>
      </c>
      <c r="C49" s="136">
        <v>0</v>
      </c>
      <c r="D49" s="138">
        <v>1393.3017506234887</v>
      </c>
      <c r="E49" s="138">
        <v>523.4660373140199</v>
      </c>
      <c r="F49" s="136">
        <v>869.83571330946882</v>
      </c>
      <c r="G49" s="137">
        <v>88867.19925480822</v>
      </c>
    </row>
    <row r="50" spans="1:7" ht="16.05" customHeight="1" x14ac:dyDescent="0.25">
      <c r="A50" s="135">
        <v>45900</v>
      </c>
      <c r="B50" s="136">
        <v>88867.19925480822</v>
      </c>
      <c r="C50" s="136">
        <v>0</v>
      </c>
      <c r="D50" s="138">
        <v>1393.3017506234887</v>
      </c>
      <c r="E50" s="138">
        <v>518.39199565304796</v>
      </c>
      <c r="F50" s="136">
        <v>874.90975497044076</v>
      </c>
      <c r="G50" s="137">
        <v>87992.289499837774</v>
      </c>
    </row>
    <row r="51" spans="1:7" ht="16.05" customHeight="1" x14ac:dyDescent="0.25">
      <c r="A51" s="135">
        <v>45930</v>
      </c>
      <c r="B51" s="136">
        <v>87992.289499837774</v>
      </c>
      <c r="C51" s="136">
        <v>0</v>
      </c>
      <c r="D51" s="138">
        <v>1393.3017506234887</v>
      </c>
      <c r="E51" s="138">
        <v>513.28835541572039</v>
      </c>
      <c r="F51" s="136">
        <v>880.01339520776833</v>
      </c>
      <c r="G51" s="137">
        <v>87112.27610463</v>
      </c>
    </row>
    <row r="52" spans="1:7" ht="16.05" customHeight="1" x14ac:dyDescent="0.25">
      <c r="A52" s="135">
        <v>45961</v>
      </c>
      <c r="B52" s="136">
        <v>87112.27610463</v>
      </c>
      <c r="C52" s="136">
        <v>0</v>
      </c>
      <c r="D52" s="138">
        <v>1393.3017506234887</v>
      </c>
      <c r="E52" s="138">
        <v>508.15494394367505</v>
      </c>
      <c r="F52" s="136">
        <v>885.14680667981361</v>
      </c>
      <c r="G52" s="137">
        <v>86227.129297950189</v>
      </c>
    </row>
    <row r="53" spans="1:7" ht="16.05" customHeight="1" x14ac:dyDescent="0.25">
      <c r="A53" s="135">
        <v>45991</v>
      </c>
      <c r="B53" s="136">
        <v>86227.129297950189</v>
      </c>
      <c r="C53" s="136">
        <v>0</v>
      </c>
      <c r="D53" s="138">
        <v>1393.3017506234887</v>
      </c>
      <c r="E53" s="138">
        <v>502.99158757137616</v>
      </c>
      <c r="F53" s="136">
        <v>890.31016305211256</v>
      </c>
      <c r="G53" s="137">
        <v>85336.819134898076</v>
      </c>
    </row>
    <row r="54" spans="1:7" ht="16.05" customHeight="1" x14ac:dyDescent="0.25">
      <c r="A54" s="135">
        <v>46022</v>
      </c>
      <c r="B54" s="136">
        <v>85336.819134898076</v>
      </c>
      <c r="C54" s="136">
        <v>0</v>
      </c>
      <c r="D54" s="138">
        <v>1393.3017506234887</v>
      </c>
      <c r="E54" s="138">
        <v>497.79811162023884</v>
      </c>
      <c r="F54" s="136">
        <v>895.50363900324987</v>
      </c>
      <c r="G54" s="137">
        <v>84441.315495894829</v>
      </c>
    </row>
    <row r="55" spans="1:7" ht="16.05" customHeight="1" x14ac:dyDescent="0.25">
      <c r="A55" s="135">
        <v>46053</v>
      </c>
      <c r="B55" s="136">
        <v>84441.315495894829</v>
      </c>
      <c r="C55" s="136">
        <v>0</v>
      </c>
      <c r="D55" s="138">
        <v>1393.3017506234887</v>
      </c>
      <c r="E55" s="138">
        <v>492.57434039271988</v>
      </c>
      <c r="F55" s="136">
        <v>900.72741023076878</v>
      </c>
      <c r="G55" s="137">
        <v>83540.588085664058</v>
      </c>
    </row>
    <row r="56" spans="1:7" ht="16.05" customHeight="1" x14ac:dyDescent="0.25">
      <c r="A56" s="135">
        <v>46081</v>
      </c>
      <c r="B56" s="136">
        <v>83540.588085664058</v>
      </c>
      <c r="C56" s="136">
        <v>0</v>
      </c>
      <c r="D56" s="138">
        <v>1393.3017506234887</v>
      </c>
      <c r="E56" s="138">
        <v>487.32009716637373</v>
      </c>
      <c r="F56" s="136">
        <v>905.98165345711504</v>
      </c>
      <c r="G56" s="137">
        <v>82634.606432206943</v>
      </c>
    </row>
    <row r="57" spans="1:7" ht="16.05" customHeight="1" x14ac:dyDescent="0.25">
      <c r="A57" s="135">
        <v>46112</v>
      </c>
      <c r="B57" s="136">
        <v>82634.606432206943</v>
      </c>
      <c r="C57" s="136">
        <v>0</v>
      </c>
      <c r="D57" s="138">
        <v>1393.3017506234887</v>
      </c>
      <c r="E57" s="138">
        <v>482.03520418787389</v>
      </c>
      <c r="F57" s="136">
        <v>911.26654643561483</v>
      </c>
      <c r="G57" s="137">
        <v>81723.339885771333</v>
      </c>
    </row>
    <row r="58" spans="1:7" ht="16.05" customHeight="1" x14ac:dyDescent="0.25">
      <c r="A58" s="135">
        <v>46142</v>
      </c>
      <c r="B58" s="136">
        <v>81723.339885771333</v>
      </c>
      <c r="C58" s="136">
        <v>0</v>
      </c>
      <c r="D58" s="138">
        <v>1393.3017506234887</v>
      </c>
      <c r="E58" s="138">
        <v>476.71948266699951</v>
      </c>
      <c r="F58" s="136">
        <v>916.5822679564892</v>
      </c>
      <c r="G58" s="137">
        <v>80806.757617814845</v>
      </c>
    </row>
    <row r="59" spans="1:7" ht="16.05" customHeight="1" x14ac:dyDescent="0.25">
      <c r="A59" s="135">
        <v>46173</v>
      </c>
      <c r="B59" s="136">
        <v>80806.757617814845</v>
      </c>
      <c r="C59" s="136">
        <v>0</v>
      </c>
      <c r="D59" s="138">
        <v>1393.3017506234887</v>
      </c>
      <c r="E59" s="138">
        <v>471.37275277058666</v>
      </c>
      <c r="F59" s="136">
        <v>921.92899785290206</v>
      </c>
      <c r="G59" s="137">
        <v>79884.828619961947</v>
      </c>
    </row>
    <row r="60" spans="1:7" ht="16.05" customHeight="1" x14ac:dyDescent="0.25">
      <c r="A60" s="135">
        <v>46203</v>
      </c>
      <c r="B60" s="136">
        <v>79884.828619961947</v>
      </c>
      <c r="C60" s="136">
        <v>0</v>
      </c>
      <c r="D60" s="138">
        <v>1393.3017506234887</v>
      </c>
      <c r="E60" s="138">
        <v>465.99483361644474</v>
      </c>
      <c r="F60" s="136">
        <v>927.30691700704392</v>
      </c>
      <c r="G60" s="137">
        <v>78957.521702954909</v>
      </c>
    </row>
    <row r="61" spans="1:7" ht="16.05" customHeight="1" x14ac:dyDescent="0.25">
      <c r="A61" s="135">
        <v>46234</v>
      </c>
      <c r="B61" s="136">
        <v>78957.521702954909</v>
      </c>
      <c r="C61" s="136">
        <v>0</v>
      </c>
      <c r="D61" s="138">
        <v>1393.3017506234887</v>
      </c>
      <c r="E61" s="138">
        <v>460.58554326723703</v>
      </c>
      <c r="F61" s="136">
        <v>932.71620735625174</v>
      </c>
      <c r="G61" s="137">
        <v>78024.805495598659</v>
      </c>
    </row>
    <row r="62" spans="1:7" ht="16.05" customHeight="1" x14ac:dyDescent="0.25">
      <c r="A62" s="135">
        <v>46265</v>
      </c>
      <c r="B62" s="136">
        <v>78024.805495598659</v>
      </c>
      <c r="C62" s="136">
        <v>0</v>
      </c>
      <c r="D62" s="138">
        <v>1393.3017506234887</v>
      </c>
      <c r="E62" s="138">
        <v>455.14469872432556</v>
      </c>
      <c r="F62" s="136">
        <v>938.15705189916321</v>
      </c>
      <c r="G62" s="137">
        <v>77086.648443699494</v>
      </c>
    </row>
    <row r="63" spans="1:7" ht="16.05" customHeight="1" x14ac:dyDescent="0.25">
      <c r="A63" s="135">
        <v>46295</v>
      </c>
      <c r="B63" s="136">
        <v>77086.648443699494</v>
      </c>
      <c r="C63" s="136">
        <v>0</v>
      </c>
      <c r="D63" s="138">
        <v>1393.3017506234887</v>
      </c>
      <c r="E63" s="138">
        <v>449.67211592158043</v>
      </c>
      <c r="F63" s="136">
        <v>943.62963470190834</v>
      </c>
      <c r="G63" s="137">
        <v>76143.018808997585</v>
      </c>
    </row>
    <row r="64" spans="1:7" ht="16.05" customHeight="1" x14ac:dyDescent="0.25">
      <c r="A64" s="135">
        <v>46326</v>
      </c>
      <c r="B64" s="136">
        <v>76143.018808997585</v>
      </c>
      <c r="C64" s="136">
        <v>0</v>
      </c>
      <c r="D64" s="138">
        <v>1393.3017506234887</v>
      </c>
      <c r="E64" s="138">
        <v>444.16760971915261</v>
      </c>
      <c r="F64" s="136">
        <v>949.13414090433616</v>
      </c>
      <c r="G64" s="137">
        <v>75193.884668093247</v>
      </c>
    </row>
    <row r="65" spans="1:7" ht="16.05" customHeight="1" x14ac:dyDescent="0.25">
      <c r="A65" s="135">
        <v>46356</v>
      </c>
      <c r="B65" s="136">
        <v>75193.884668093247</v>
      </c>
      <c r="C65" s="136">
        <v>0</v>
      </c>
      <c r="D65" s="138">
        <v>1393.3017506234887</v>
      </c>
      <c r="E65" s="138">
        <v>438.63099389721066</v>
      </c>
      <c r="F65" s="136">
        <v>954.67075672627811</v>
      </c>
      <c r="G65" s="137">
        <v>74239.213911366969</v>
      </c>
    </row>
    <row r="66" spans="1:7" ht="16.05" customHeight="1" x14ac:dyDescent="0.25">
      <c r="A66" s="135">
        <v>46387</v>
      </c>
      <c r="B66" s="136">
        <v>74239.213911366969</v>
      </c>
      <c r="C66" s="136">
        <v>0</v>
      </c>
      <c r="D66" s="138">
        <v>1393.3017506234887</v>
      </c>
      <c r="E66" s="138">
        <v>433.06208114964073</v>
      </c>
      <c r="F66" s="136">
        <v>960.23966947384793</v>
      </c>
      <c r="G66" s="137">
        <v>73278.974241893127</v>
      </c>
    </row>
    <row r="67" spans="1:7" ht="16.05" customHeight="1" x14ac:dyDescent="0.25">
      <c r="A67" s="135">
        <v>46418</v>
      </c>
      <c r="B67" s="136">
        <v>73278.974241893127</v>
      </c>
      <c r="C67" s="136">
        <v>0</v>
      </c>
      <c r="D67" s="138">
        <v>1393.3017506234887</v>
      </c>
      <c r="E67" s="138">
        <v>427.46068307770997</v>
      </c>
      <c r="F67" s="136">
        <v>965.84106754577874</v>
      </c>
      <c r="G67" s="137">
        <v>72313.133174347342</v>
      </c>
    </row>
    <row r="68" spans="1:7" ht="16.05" customHeight="1" x14ac:dyDescent="0.25">
      <c r="A68" s="135">
        <v>46446</v>
      </c>
      <c r="B68" s="136">
        <v>72313.133174347342</v>
      </c>
      <c r="C68" s="136">
        <v>0</v>
      </c>
      <c r="D68" s="138">
        <v>1393.3017506234887</v>
      </c>
      <c r="E68" s="138">
        <v>421.82661018369282</v>
      </c>
      <c r="F68" s="136">
        <v>971.47514043979595</v>
      </c>
      <c r="G68" s="137">
        <v>71341.658033907544</v>
      </c>
    </row>
    <row r="69" spans="1:7" ht="16.05" customHeight="1" x14ac:dyDescent="0.25">
      <c r="A69" s="135">
        <v>46477</v>
      </c>
      <c r="B69" s="136">
        <v>71341.658033907544</v>
      </c>
      <c r="C69" s="136">
        <v>0</v>
      </c>
      <c r="D69" s="138">
        <v>1393.3017506234887</v>
      </c>
      <c r="E69" s="138">
        <v>416.15967186446073</v>
      </c>
      <c r="F69" s="136">
        <v>977.14207875902798</v>
      </c>
      <c r="G69" s="137">
        <v>70364.515955148512</v>
      </c>
    </row>
    <row r="70" spans="1:7" ht="16.05" customHeight="1" x14ac:dyDescent="0.25">
      <c r="A70" s="135">
        <v>46507</v>
      </c>
      <c r="B70" s="136">
        <v>70364.515955148512</v>
      </c>
      <c r="C70" s="136">
        <v>0</v>
      </c>
      <c r="D70" s="138">
        <v>1393.3017506234887</v>
      </c>
      <c r="E70" s="138">
        <v>410.45967640503301</v>
      </c>
      <c r="F70" s="136">
        <v>982.84207421845576</v>
      </c>
      <c r="G70" s="137">
        <v>69381.673880930059</v>
      </c>
    </row>
    <row r="71" spans="1:7" ht="16.05" customHeight="1" x14ac:dyDescent="0.25">
      <c r="A71" s="135">
        <v>46538</v>
      </c>
      <c r="B71" s="136">
        <v>69381.673880930059</v>
      </c>
      <c r="C71" s="136">
        <v>0</v>
      </c>
      <c r="D71" s="138">
        <v>1393.3017506234887</v>
      </c>
      <c r="E71" s="138">
        <v>404.72643097209203</v>
      </c>
      <c r="F71" s="136">
        <v>988.57531965139674</v>
      </c>
      <c r="G71" s="137">
        <v>68393.098561278661</v>
      </c>
    </row>
    <row r="72" spans="1:7" ht="16.05" customHeight="1" x14ac:dyDescent="0.25">
      <c r="A72" s="135">
        <v>46568</v>
      </c>
      <c r="B72" s="136">
        <v>68393.098561278661</v>
      </c>
      <c r="C72" s="136">
        <v>0</v>
      </c>
      <c r="D72" s="138">
        <v>1393.3017506234887</v>
      </c>
      <c r="E72" s="138">
        <v>398.95974160745891</v>
      </c>
      <c r="F72" s="136">
        <v>994.34200901602981</v>
      </c>
      <c r="G72" s="137">
        <v>67398.756552262625</v>
      </c>
    </row>
    <row r="73" spans="1:7" ht="16.05" customHeight="1" x14ac:dyDescent="0.25">
      <c r="A73" s="135">
        <v>46599</v>
      </c>
      <c r="B73" s="136">
        <v>67398.756552262625</v>
      </c>
      <c r="C73" s="136">
        <v>0</v>
      </c>
      <c r="D73" s="138">
        <v>1393.3017506234887</v>
      </c>
      <c r="E73" s="138">
        <v>393.15941322153202</v>
      </c>
      <c r="F73" s="136">
        <v>1000.1423374019566</v>
      </c>
      <c r="G73" s="137">
        <v>66398.614214860674</v>
      </c>
    </row>
    <row r="74" spans="1:7" ht="16.05" customHeight="1" x14ac:dyDescent="0.25">
      <c r="A74" s="135">
        <v>46630</v>
      </c>
      <c r="B74" s="136">
        <v>66398.614214860674</v>
      </c>
      <c r="C74" s="136">
        <v>0</v>
      </c>
      <c r="D74" s="138">
        <v>1393.3017506234887</v>
      </c>
      <c r="E74" s="138">
        <v>387.32524958668728</v>
      </c>
      <c r="F74" s="136">
        <v>1005.9765010368014</v>
      </c>
      <c r="G74" s="137">
        <v>65392.637713823875</v>
      </c>
    </row>
    <row r="75" spans="1:7" ht="16.05" customHeight="1" x14ac:dyDescent="0.25">
      <c r="A75" s="135">
        <v>46660</v>
      </c>
      <c r="B75" s="136">
        <v>65392.637713823875</v>
      </c>
      <c r="C75" s="136">
        <v>0</v>
      </c>
      <c r="D75" s="138">
        <v>1393.3017506234887</v>
      </c>
      <c r="E75" s="138">
        <v>381.45705333063933</v>
      </c>
      <c r="F75" s="136">
        <v>1011.8446972928493</v>
      </c>
      <c r="G75" s="137">
        <v>64380.793016531024</v>
      </c>
    </row>
    <row r="76" spans="1:7" ht="16.05" customHeight="1" x14ac:dyDescent="0.25">
      <c r="A76" s="135">
        <v>46691</v>
      </c>
      <c r="B76" s="136">
        <v>64380.793016531024</v>
      </c>
      <c r="C76" s="136">
        <v>0</v>
      </c>
      <c r="D76" s="138">
        <v>1393.3017506234887</v>
      </c>
      <c r="E76" s="138">
        <v>375.55462592976437</v>
      </c>
      <c r="F76" s="136">
        <v>1017.7471246937243</v>
      </c>
      <c r="G76" s="137">
        <v>63363.045891837297</v>
      </c>
    </row>
    <row r="77" spans="1:7" ht="16.05" customHeight="1" x14ac:dyDescent="0.25">
      <c r="A77" s="135">
        <v>46721</v>
      </c>
      <c r="B77" s="136">
        <v>63363.045891837297</v>
      </c>
      <c r="C77" s="136">
        <v>0</v>
      </c>
      <c r="D77" s="138">
        <v>1393.3017506234887</v>
      </c>
      <c r="E77" s="138">
        <v>369.6177677023843</v>
      </c>
      <c r="F77" s="136">
        <v>1023.6839829211044</v>
      </c>
      <c r="G77" s="137">
        <v>62339.361908916195</v>
      </c>
    </row>
    <row r="78" spans="1:7" ht="16.05" customHeight="1" x14ac:dyDescent="0.25">
      <c r="A78" s="135">
        <v>46752</v>
      </c>
      <c r="B78" s="136">
        <v>62339.361908916195</v>
      </c>
      <c r="C78" s="136">
        <v>0</v>
      </c>
      <c r="D78" s="138">
        <v>1393.3017506234887</v>
      </c>
      <c r="E78" s="138">
        <v>363.64627780201118</v>
      </c>
      <c r="F78" s="136">
        <v>1029.6554728214776</v>
      </c>
      <c r="G78" s="137">
        <v>61309.706436094719</v>
      </c>
    </row>
    <row r="79" spans="1:7" ht="16.05" customHeight="1" x14ac:dyDescent="0.25">
      <c r="A79" s="135">
        <v>46783</v>
      </c>
      <c r="B79" s="136">
        <v>61309.706436094719</v>
      </c>
      <c r="C79" s="136">
        <v>0</v>
      </c>
      <c r="D79" s="138">
        <v>1393.3017506234887</v>
      </c>
      <c r="E79" s="138">
        <v>357.63995421055256</v>
      </c>
      <c r="F79" s="136">
        <v>1035.6617964129362</v>
      </c>
      <c r="G79" s="137">
        <v>60274.044639681786</v>
      </c>
    </row>
    <row r="80" spans="1:7" ht="16.05" customHeight="1" x14ac:dyDescent="0.25">
      <c r="A80" s="135">
        <v>46812</v>
      </c>
      <c r="B80" s="136">
        <v>60274.044639681786</v>
      </c>
      <c r="C80" s="136">
        <v>0</v>
      </c>
      <c r="D80" s="138">
        <v>1393.3017506234887</v>
      </c>
      <c r="E80" s="138">
        <v>351.59859373147714</v>
      </c>
      <c r="F80" s="136">
        <v>1041.7031568920115</v>
      </c>
      <c r="G80" s="137">
        <v>59232.341482789772</v>
      </c>
    </row>
    <row r="81" spans="1:7" ht="16.05" customHeight="1" x14ac:dyDescent="0.25">
      <c r="A81" s="135">
        <v>46843</v>
      </c>
      <c r="B81" s="136">
        <v>59232.341482789772</v>
      </c>
      <c r="C81" s="136">
        <v>0</v>
      </c>
      <c r="D81" s="138">
        <v>1393.3017506234887</v>
      </c>
      <c r="E81" s="138">
        <v>345.52199198294034</v>
      </c>
      <c r="F81" s="136">
        <v>1047.7797586405484</v>
      </c>
      <c r="G81" s="137">
        <v>58184.561724149222</v>
      </c>
    </row>
    <row r="82" spans="1:7" ht="16.05" customHeight="1" x14ac:dyDescent="0.25">
      <c r="A82" s="135">
        <v>46873</v>
      </c>
      <c r="B82" s="136">
        <v>58184.561724149222</v>
      </c>
      <c r="C82" s="136">
        <v>0</v>
      </c>
      <c r="D82" s="138">
        <v>1393.3017506234887</v>
      </c>
      <c r="E82" s="138">
        <v>339.40994339087052</v>
      </c>
      <c r="F82" s="136">
        <v>1053.8918072326182</v>
      </c>
      <c r="G82" s="137">
        <v>57130.669916916602</v>
      </c>
    </row>
    <row r="83" spans="1:7" ht="16.05" customHeight="1" x14ac:dyDescent="0.25">
      <c r="A83" s="135">
        <v>46904</v>
      </c>
      <c r="B83" s="136">
        <v>57130.669916916602</v>
      </c>
      <c r="C83" s="136">
        <v>0</v>
      </c>
      <c r="D83" s="138">
        <v>1393.3017506234887</v>
      </c>
      <c r="E83" s="138">
        <v>333.26224118201355</v>
      </c>
      <c r="F83" s="136">
        <v>1060.0395094414753</v>
      </c>
      <c r="G83" s="137">
        <v>56070.630407475124</v>
      </c>
    </row>
    <row r="84" spans="1:7" ht="16.05" customHeight="1" x14ac:dyDescent="0.25">
      <c r="A84" s="135">
        <v>46934</v>
      </c>
      <c r="B84" s="136">
        <v>56070.630407475124</v>
      </c>
      <c r="C84" s="136">
        <v>0</v>
      </c>
      <c r="D84" s="138">
        <v>1393.3017506234887</v>
      </c>
      <c r="E84" s="138">
        <v>327.07867737693829</v>
      </c>
      <c r="F84" s="136">
        <v>1066.2230732465505</v>
      </c>
      <c r="G84" s="137">
        <v>55004.40733422857</v>
      </c>
    </row>
    <row r="85" spans="1:7" ht="16.05" customHeight="1" x14ac:dyDescent="0.25">
      <c r="A85" s="135">
        <v>46965</v>
      </c>
      <c r="B85" s="136">
        <v>55004.40733422857</v>
      </c>
      <c r="C85" s="136">
        <v>0</v>
      </c>
      <c r="D85" s="138">
        <v>1393.3017506234887</v>
      </c>
      <c r="E85" s="138">
        <v>320.85904278300001</v>
      </c>
      <c r="F85" s="136">
        <v>1072.4427078404888</v>
      </c>
      <c r="G85" s="137">
        <v>53931.964626388079</v>
      </c>
    </row>
    <row r="86" spans="1:7" ht="16.05" customHeight="1" x14ac:dyDescent="0.25">
      <c r="A86" s="135">
        <v>46996</v>
      </c>
      <c r="B86" s="136">
        <v>53931.964626388079</v>
      </c>
      <c r="C86" s="136">
        <v>0</v>
      </c>
      <c r="D86" s="138">
        <v>1393.3017506234887</v>
      </c>
      <c r="E86" s="138">
        <v>314.60312698726381</v>
      </c>
      <c r="F86" s="136">
        <v>1078.698623636225</v>
      </c>
      <c r="G86" s="137">
        <v>52853.26600275185</v>
      </c>
    </row>
    <row r="87" spans="1:7" ht="16.05" customHeight="1" x14ac:dyDescent="0.25">
      <c r="A87" s="135">
        <v>47026</v>
      </c>
      <c r="B87" s="136">
        <v>52853.26600275185</v>
      </c>
      <c r="C87" s="136">
        <v>0</v>
      </c>
      <c r="D87" s="138">
        <v>1393.3017506234887</v>
      </c>
      <c r="E87" s="138">
        <v>308.31071834938581</v>
      </c>
      <c r="F87" s="136">
        <v>1084.991032274103</v>
      </c>
      <c r="G87" s="137">
        <v>51768.274970477745</v>
      </c>
    </row>
    <row r="88" spans="1:7" ht="16.05" customHeight="1" x14ac:dyDescent="0.25">
      <c r="A88" s="135">
        <v>47057</v>
      </c>
      <c r="B88" s="136">
        <v>51768.274970477745</v>
      </c>
      <c r="C88" s="136">
        <v>0</v>
      </c>
      <c r="D88" s="138">
        <v>1393.3017506234887</v>
      </c>
      <c r="E88" s="138">
        <v>301.98160399445356</v>
      </c>
      <c r="F88" s="136">
        <v>1091.3201466290352</v>
      </c>
      <c r="G88" s="137">
        <v>50676.954823848711</v>
      </c>
    </row>
    <row r="89" spans="1:7" ht="16.05" customHeight="1" x14ac:dyDescent="0.25">
      <c r="A89" s="135">
        <v>47087</v>
      </c>
      <c r="B89" s="136">
        <v>50676.954823848711</v>
      </c>
      <c r="C89" s="136">
        <v>0</v>
      </c>
      <c r="D89" s="138">
        <v>1393.3017506234887</v>
      </c>
      <c r="E89" s="138">
        <v>295.61556980578416</v>
      </c>
      <c r="F89" s="136">
        <v>1097.6861808177046</v>
      </c>
      <c r="G89" s="137">
        <v>49579.268643031006</v>
      </c>
    </row>
    <row r="90" spans="1:7" ht="16.05" customHeight="1" x14ac:dyDescent="0.25">
      <c r="A90" s="135">
        <v>47118</v>
      </c>
      <c r="B90" s="136">
        <v>49579.268643031006</v>
      </c>
      <c r="C90" s="136">
        <v>0</v>
      </c>
      <c r="D90" s="138">
        <v>1393.3017506234887</v>
      </c>
      <c r="E90" s="138">
        <v>289.2124004176809</v>
      </c>
      <c r="F90" s="136">
        <v>1104.0893502058079</v>
      </c>
      <c r="G90" s="137">
        <v>48475.179292825196</v>
      </c>
    </row>
    <row r="91" spans="1:7" ht="16.05" customHeight="1" x14ac:dyDescent="0.25">
      <c r="A91" s="135">
        <v>47149</v>
      </c>
      <c r="B91" s="136">
        <v>48475.179292825196</v>
      </c>
      <c r="C91" s="136">
        <v>0</v>
      </c>
      <c r="D91" s="138">
        <v>1393.3017506234887</v>
      </c>
      <c r="E91" s="138">
        <v>282.77187920814703</v>
      </c>
      <c r="F91" s="136">
        <v>1110.5298714153416</v>
      </c>
      <c r="G91" s="137">
        <v>47364.649421409857</v>
      </c>
    </row>
    <row r="92" spans="1:7" ht="16.05" customHeight="1" x14ac:dyDescent="0.25">
      <c r="A92" s="135">
        <v>47177</v>
      </c>
      <c r="B92" s="136">
        <v>47364.649421409857</v>
      </c>
      <c r="C92" s="136">
        <v>0</v>
      </c>
      <c r="D92" s="138">
        <v>1393.3017506234887</v>
      </c>
      <c r="E92" s="138">
        <v>276.29378829155752</v>
      </c>
      <c r="F92" s="136">
        <v>1117.0079623319311</v>
      </c>
      <c r="G92" s="137">
        <v>46247.641459077924</v>
      </c>
    </row>
    <row r="93" spans="1:7" ht="16.05" customHeight="1" x14ac:dyDescent="0.25">
      <c r="A93" s="135">
        <v>47208</v>
      </c>
      <c r="B93" s="136">
        <v>46247.641459077924</v>
      </c>
      <c r="C93" s="136">
        <v>0</v>
      </c>
      <c r="D93" s="138">
        <v>1393.3017506234887</v>
      </c>
      <c r="E93" s="138">
        <v>269.77790851128793</v>
      </c>
      <c r="F93" s="136">
        <v>1123.5238421122008</v>
      </c>
      <c r="G93" s="137">
        <v>45124.117616965726</v>
      </c>
    </row>
    <row r="94" spans="1:7" ht="16.05" customHeight="1" x14ac:dyDescent="0.25">
      <c r="A94" s="135">
        <v>47238</v>
      </c>
      <c r="B94" s="136">
        <v>45124.117616965726</v>
      </c>
      <c r="C94" s="136">
        <v>0</v>
      </c>
      <c r="D94" s="138">
        <v>1393.3017506234887</v>
      </c>
      <c r="E94" s="138">
        <v>263.22401943230011</v>
      </c>
      <c r="F94" s="136">
        <v>1130.0777311911886</v>
      </c>
      <c r="G94" s="137">
        <v>43994.039885774539</v>
      </c>
    </row>
    <row r="95" spans="1:7" ht="16.05" customHeight="1" x14ac:dyDescent="0.25">
      <c r="A95" s="135">
        <v>47269</v>
      </c>
      <c r="B95" s="136">
        <v>43994.039885774539</v>
      </c>
      <c r="C95" s="136">
        <v>0</v>
      </c>
      <c r="D95" s="138">
        <v>1393.3017506234887</v>
      </c>
      <c r="E95" s="138">
        <v>256.63189933368483</v>
      </c>
      <c r="F95" s="136">
        <v>1136.6698512898038</v>
      </c>
      <c r="G95" s="137">
        <v>42857.370034484731</v>
      </c>
    </row>
    <row r="96" spans="1:7" ht="16.05" customHeight="1" x14ac:dyDescent="0.25">
      <c r="A96" s="135">
        <v>47299</v>
      </c>
      <c r="B96" s="136">
        <v>42857.370034484731</v>
      </c>
      <c r="C96" s="136">
        <v>0</v>
      </c>
      <c r="D96" s="138">
        <v>1393.3017506234887</v>
      </c>
      <c r="E96" s="138">
        <v>250.00132520116097</v>
      </c>
      <c r="F96" s="136">
        <v>1143.3004254223279</v>
      </c>
      <c r="G96" s="137">
        <v>41714.069609062404</v>
      </c>
    </row>
    <row r="97" spans="1:7" ht="16.05" customHeight="1" x14ac:dyDescent="0.25">
      <c r="A97" s="135">
        <v>47330</v>
      </c>
      <c r="B97" s="136">
        <v>41714.069609062404</v>
      </c>
      <c r="C97" s="136">
        <v>0</v>
      </c>
      <c r="D97" s="138">
        <v>1393.3017506234887</v>
      </c>
      <c r="E97" s="138">
        <v>243.33207271953071</v>
      </c>
      <c r="F97" s="136">
        <v>1149.969677903958</v>
      </c>
      <c r="G97" s="137">
        <v>40564.099931158446</v>
      </c>
    </row>
    <row r="98" spans="1:7" ht="16.05" customHeight="1" x14ac:dyDescent="0.25">
      <c r="A98" s="135">
        <v>47361</v>
      </c>
      <c r="B98" s="136">
        <v>40564.099931158446</v>
      </c>
      <c r="C98" s="136">
        <v>0</v>
      </c>
      <c r="D98" s="138">
        <v>1393.3017506234887</v>
      </c>
      <c r="E98" s="138">
        <v>236.62391626509097</v>
      </c>
      <c r="F98" s="136">
        <v>1156.6778343583978</v>
      </c>
      <c r="G98" s="137">
        <v>39407.422096800045</v>
      </c>
    </row>
    <row r="99" spans="1:7" ht="16.05" customHeight="1" x14ac:dyDescent="0.25">
      <c r="A99" s="135">
        <v>47391</v>
      </c>
      <c r="B99" s="136">
        <v>39407.422096800045</v>
      </c>
      <c r="C99" s="136">
        <v>0</v>
      </c>
      <c r="D99" s="138">
        <v>1393.3017506234887</v>
      </c>
      <c r="E99" s="138">
        <v>229.87662889800026</v>
      </c>
      <c r="F99" s="136">
        <v>1163.4251217254885</v>
      </c>
      <c r="G99" s="137">
        <v>38243.996975074559</v>
      </c>
    </row>
    <row r="100" spans="1:7" ht="16.05" customHeight="1" x14ac:dyDescent="0.25">
      <c r="A100" s="135">
        <v>47422</v>
      </c>
      <c r="B100" s="136">
        <v>38243.996975074559</v>
      </c>
      <c r="C100" s="136">
        <v>0</v>
      </c>
      <c r="D100" s="138">
        <v>1393.3017506234887</v>
      </c>
      <c r="E100" s="138">
        <v>223.0899823546016</v>
      </c>
      <c r="F100" s="136">
        <v>1170.2117682688872</v>
      </c>
      <c r="G100" s="137">
        <v>37073.785206805675</v>
      </c>
    </row>
    <row r="101" spans="1:7" ht="16.05" customHeight="1" x14ac:dyDescent="0.25">
      <c r="A101" s="135">
        <v>47452</v>
      </c>
      <c r="B101" s="136">
        <v>37073.785206805675</v>
      </c>
      <c r="C101" s="136">
        <v>0</v>
      </c>
      <c r="D101" s="138">
        <v>1393.3017506234887</v>
      </c>
      <c r="E101" s="138">
        <v>216.26374703969978</v>
      </c>
      <c r="F101" s="136">
        <v>1177.0380035837888</v>
      </c>
      <c r="G101" s="137">
        <v>35896.747203221887</v>
      </c>
    </row>
    <row r="102" spans="1:7" ht="16.05" customHeight="1" x14ac:dyDescent="0.25">
      <c r="A102" s="135">
        <v>47483</v>
      </c>
      <c r="B102" s="136">
        <v>35896.747203221887</v>
      </c>
      <c r="C102" s="136">
        <v>0</v>
      </c>
      <c r="D102" s="138">
        <v>1393.3017506234887</v>
      </c>
      <c r="E102" s="138">
        <v>209.39769201879437</v>
      </c>
      <c r="F102" s="136">
        <v>1183.9040586046945</v>
      </c>
      <c r="G102" s="137">
        <v>34712.843144617189</v>
      </c>
    </row>
    <row r="103" spans="1:7" ht="16.05" customHeight="1" x14ac:dyDescent="0.25">
      <c r="A103" s="135">
        <v>47514</v>
      </c>
      <c r="B103" s="136">
        <v>34712.843144617189</v>
      </c>
      <c r="C103" s="136">
        <v>0</v>
      </c>
      <c r="D103" s="138">
        <v>1393.3017506234887</v>
      </c>
      <c r="E103" s="138">
        <v>202.49158501026696</v>
      </c>
      <c r="F103" s="136">
        <v>1190.8101656132217</v>
      </c>
      <c r="G103" s="137">
        <v>33522.032979003969</v>
      </c>
    </row>
    <row r="104" spans="1:7" ht="16.05" customHeight="1" x14ac:dyDescent="0.25">
      <c r="A104" s="135">
        <v>47542</v>
      </c>
      <c r="B104" s="136">
        <v>33522.032979003969</v>
      </c>
      <c r="C104" s="136">
        <v>0</v>
      </c>
      <c r="D104" s="138">
        <v>1393.3017506234887</v>
      </c>
      <c r="E104" s="138">
        <v>195.54519237752319</v>
      </c>
      <c r="F104" s="136">
        <v>1197.7565582459656</v>
      </c>
      <c r="G104" s="137">
        <v>32324.276420758004</v>
      </c>
    </row>
    <row r="105" spans="1:7" ht="16.05" customHeight="1" x14ac:dyDescent="0.25">
      <c r="A105" s="135">
        <v>47573</v>
      </c>
      <c r="B105" s="136">
        <v>32324.276420758004</v>
      </c>
      <c r="C105" s="136">
        <v>0</v>
      </c>
      <c r="D105" s="138">
        <v>1393.3017506234887</v>
      </c>
      <c r="E105" s="138">
        <v>188.55827912108839</v>
      </c>
      <c r="F105" s="136">
        <v>1204.7434715024003</v>
      </c>
      <c r="G105" s="137">
        <v>31119.532949255605</v>
      </c>
    </row>
    <row r="106" spans="1:7" ht="16.05" customHeight="1" x14ac:dyDescent="0.25">
      <c r="A106" s="135">
        <v>47603</v>
      </c>
      <c r="B106" s="136">
        <v>31119.532949255605</v>
      </c>
      <c r="C106" s="136">
        <v>0</v>
      </c>
      <c r="D106" s="138">
        <v>1393.3017506234887</v>
      </c>
      <c r="E106" s="138">
        <v>181.53060887065772</v>
      </c>
      <c r="F106" s="136">
        <v>1211.771141752831</v>
      </c>
      <c r="G106" s="137">
        <v>29907.761807502775</v>
      </c>
    </row>
    <row r="107" spans="1:7" ht="16.05" customHeight="1" x14ac:dyDescent="0.25">
      <c r="A107" s="135">
        <v>47634</v>
      </c>
      <c r="B107" s="136">
        <v>29907.761807502775</v>
      </c>
      <c r="C107" s="136">
        <v>0</v>
      </c>
      <c r="D107" s="138">
        <v>1393.3017506234887</v>
      </c>
      <c r="E107" s="138">
        <v>174.46194387709954</v>
      </c>
      <c r="F107" s="136">
        <v>1218.8398067463891</v>
      </c>
      <c r="G107" s="137">
        <v>28688.922000756385</v>
      </c>
    </row>
    <row r="108" spans="1:7" ht="16.05" customHeight="1" x14ac:dyDescent="0.25">
      <c r="A108" s="135">
        <v>47664</v>
      </c>
      <c r="B108" s="136">
        <v>28688.922000756385</v>
      </c>
      <c r="C108" s="136">
        <v>0</v>
      </c>
      <c r="D108" s="138">
        <v>1393.3017506234887</v>
      </c>
      <c r="E108" s="138">
        <v>167.35204500441225</v>
      </c>
      <c r="F108" s="136">
        <v>1225.9497056190764</v>
      </c>
      <c r="G108" s="137">
        <v>27462.972295137308</v>
      </c>
    </row>
    <row r="109" spans="1:7" ht="16.05" customHeight="1" x14ac:dyDescent="0.25">
      <c r="A109" s="135">
        <v>47695</v>
      </c>
      <c r="B109" s="136">
        <v>27462.972295137308</v>
      </c>
      <c r="C109" s="136">
        <v>0</v>
      </c>
      <c r="D109" s="138">
        <v>1393.3017506234887</v>
      </c>
      <c r="E109" s="138">
        <v>160.20067172163431</v>
      </c>
      <c r="F109" s="136">
        <v>1233.1010789018544</v>
      </c>
      <c r="G109" s="137">
        <v>26229.871216235453</v>
      </c>
    </row>
    <row r="110" spans="1:7" ht="16.05" customHeight="1" x14ac:dyDescent="0.25">
      <c r="A110" s="135">
        <v>47726</v>
      </c>
      <c r="B110" s="136">
        <v>26229.871216235453</v>
      </c>
      <c r="C110" s="136">
        <v>0</v>
      </c>
      <c r="D110" s="138">
        <v>1393.3017506234887</v>
      </c>
      <c r="E110" s="138">
        <v>153.00758209470683</v>
      </c>
      <c r="F110" s="136">
        <v>1240.2941685287819</v>
      </c>
      <c r="G110" s="137">
        <v>24989.577047706673</v>
      </c>
    </row>
    <row r="111" spans="1:7" ht="16.05" customHeight="1" x14ac:dyDescent="0.25">
      <c r="A111" s="135">
        <v>47756</v>
      </c>
      <c r="B111" s="136">
        <v>24989.577047706673</v>
      </c>
      <c r="C111" s="136">
        <v>0</v>
      </c>
      <c r="D111" s="138">
        <v>1393.3017506234887</v>
      </c>
      <c r="E111" s="138">
        <v>145.77253277828893</v>
      </c>
      <c r="F111" s="136">
        <v>1247.5292178451998</v>
      </c>
      <c r="G111" s="137">
        <v>23742.047829861473</v>
      </c>
    </row>
    <row r="112" spans="1:7" ht="16.05" customHeight="1" x14ac:dyDescent="0.25">
      <c r="A112" s="135">
        <v>47787</v>
      </c>
      <c r="B112" s="136">
        <v>23742.047829861473</v>
      </c>
      <c r="C112" s="136">
        <v>0</v>
      </c>
      <c r="D112" s="138">
        <v>1393.3017506234887</v>
      </c>
      <c r="E112" s="138">
        <v>138.49527900752528</v>
      </c>
      <c r="F112" s="136">
        <v>1254.8064716159633</v>
      </c>
      <c r="G112" s="137">
        <v>22487.241358245508</v>
      </c>
    </row>
    <row r="113" spans="1:7" ht="16.05" customHeight="1" x14ac:dyDescent="0.25">
      <c r="A113" s="135">
        <v>47817</v>
      </c>
      <c r="B113" s="136">
        <v>22487.241358245508</v>
      </c>
      <c r="C113" s="136">
        <v>0</v>
      </c>
      <c r="D113" s="138">
        <v>1393.3017506234887</v>
      </c>
      <c r="E113" s="138">
        <v>131.17557458976549</v>
      </c>
      <c r="F113" s="136">
        <v>1262.1261760337231</v>
      </c>
      <c r="G113" s="137">
        <v>21225.115182211786</v>
      </c>
    </row>
    <row r="114" spans="1:7" ht="16.05" customHeight="1" x14ac:dyDescent="0.25">
      <c r="A114" s="135">
        <v>47848</v>
      </c>
      <c r="B114" s="136">
        <v>21225.115182211786</v>
      </c>
      <c r="C114" s="136">
        <v>0</v>
      </c>
      <c r="D114" s="138">
        <v>1393.3017506234887</v>
      </c>
      <c r="E114" s="138">
        <v>123.81317189623543</v>
      </c>
      <c r="F114" s="136">
        <v>1269.4885787272533</v>
      </c>
      <c r="G114" s="137">
        <v>19955.626603484532</v>
      </c>
    </row>
    <row r="115" spans="1:7" ht="16.05" customHeight="1" x14ac:dyDescent="0.25">
      <c r="A115" s="135">
        <v>47879</v>
      </c>
      <c r="B115" s="136">
        <v>19955.626603484532</v>
      </c>
      <c r="C115" s="136">
        <v>0</v>
      </c>
      <c r="D115" s="138">
        <v>1393.3017506234887</v>
      </c>
      <c r="E115" s="138">
        <v>116.40782185365977</v>
      </c>
      <c r="F115" s="136">
        <v>1276.893928769829</v>
      </c>
      <c r="G115" s="137">
        <v>18678.732674714702</v>
      </c>
    </row>
    <row r="116" spans="1:7" ht="16.05" customHeight="1" x14ac:dyDescent="0.25">
      <c r="A116" s="135">
        <v>47907</v>
      </c>
      <c r="B116" s="136">
        <v>18678.732674714702</v>
      </c>
      <c r="C116" s="136">
        <v>0</v>
      </c>
      <c r="D116" s="138">
        <v>1393.3017506234887</v>
      </c>
      <c r="E116" s="138">
        <v>108.95927393583577</v>
      </c>
      <c r="F116" s="136">
        <v>1284.3424766876528</v>
      </c>
      <c r="G116" s="137">
        <v>17394.390198027049</v>
      </c>
    </row>
    <row r="117" spans="1:7" ht="16.05" customHeight="1" x14ac:dyDescent="0.25">
      <c r="A117" s="135">
        <v>47938</v>
      </c>
      <c r="B117" s="136">
        <v>17394.390198027049</v>
      </c>
      <c r="C117" s="136">
        <v>0</v>
      </c>
      <c r="D117" s="138">
        <v>1393.3017506234887</v>
      </c>
      <c r="E117" s="138">
        <v>101.46727615515779</v>
      </c>
      <c r="F117" s="136">
        <v>1291.8344744683309</v>
      </c>
      <c r="G117" s="137">
        <v>16102.555723558718</v>
      </c>
    </row>
    <row r="118" spans="1:7" ht="16.05" customHeight="1" x14ac:dyDescent="0.25">
      <c r="A118" s="135">
        <v>47968</v>
      </c>
      <c r="B118" s="136">
        <v>16102.555723558718</v>
      </c>
      <c r="C118" s="136">
        <v>0</v>
      </c>
      <c r="D118" s="138">
        <v>1393.3017506234887</v>
      </c>
      <c r="E118" s="138">
        <v>93.931575054092534</v>
      </c>
      <c r="F118" s="136">
        <v>1299.3701755693962</v>
      </c>
      <c r="G118" s="137">
        <v>14803.185547989322</v>
      </c>
    </row>
    <row r="119" spans="1:7" ht="16.05" customHeight="1" x14ac:dyDescent="0.25">
      <c r="A119" s="135">
        <v>47999</v>
      </c>
      <c r="B119" s="136">
        <v>14803.185547989322</v>
      </c>
      <c r="C119" s="136">
        <v>0</v>
      </c>
      <c r="D119" s="138">
        <v>1393.3017506234887</v>
      </c>
      <c r="E119" s="138">
        <v>86.351915696604394</v>
      </c>
      <c r="F119" s="136">
        <v>1306.9498349268843</v>
      </c>
      <c r="G119" s="137">
        <v>13496.235713062437</v>
      </c>
    </row>
    <row r="120" spans="1:7" ht="16.05" customHeight="1" x14ac:dyDescent="0.25">
      <c r="A120" s="135">
        <v>48029</v>
      </c>
      <c r="B120" s="136">
        <v>13496.235713062437</v>
      </c>
      <c r="C120" s="136">
        <v>0</v>
      </c>
      <c r="D120" s="138">
        <v>1393.3017506234887</v>
      </c>
      <c r="E120" s="138">
        <v>78.728041659530888</v>
      </c>
      <c r="F120" s="136">
        <v>1314.5737089639579</v>
      </c>
      <c r="G120" s="137">
        <v>12181.662004098478</v>
      </c>
    </row>
    <row r="121" spans="1:7" ht="16.05" customHeight="1" x14ac:dyDescent="0.25">
      <c r="A121" s="135">
        <v>48060</v>
      </c>
      <c r="B121" s="136">
        <v>12181.662004098478</v>
      </c>
      <c r="C121" s="136">
        <v>0</v>
      </c>
      <c r="D121" s="138">
        <v>1393.3017506234887</v>
      </c>
      <c r="E121" s="138">
        <v>71.059695023907793</v>
      </c>
      <c r="F121" s="136">
        <v>1322.2420555995809</v>
      </c>
      <c r="G121" s="137">
        <v>10859.419948498897</v>
      </c>
    </row>
    <row r="122" spans="1:7" ht="16.05" customHeight="1" x14ac:dyDescent="0.25">
      <c r="A122" s="135">
        <v>48091</v>
      </c>
      <c r="B122" s="136">
        <v>10859.419948498897</v>
      </c>
      <c r="C122" s="136">
        <v>0</v>
      </c>
      <c r="D122" s="138">
        <v>1393.3017506234887</v>
      </c>
      <c r="E122" s="138">
        <v>63.346616366243573</v>
      </c>
      <c r="F122" s="136">
        <v>1329.9551342572452</v>
      </c>
      <c r="G122" s="137">
        <v>9529.4648142416518</v>
      </c>
    </row>
    <row r="123" spans="1:7" ht="16.05" customHeight="1" x14ac:dyDescent="0.25">
      <c r="A123" s="135">
        <v>48121</v>
      </c>
      <c r="B123" s="136">
        <v>9529.4648142416518</v>
      </c>
      <c r="C123" s="136">
        <v>0</v>
      </c>
      <c r="D123" s="138">
        <v>1393.3017506234887</v>
      </c>
      <c r="E123" s="138">
        <v>55.588544749742972</v>
      </c>
      <c r="F123" s="136">
        <v>1337.7132058737457</v>
      </c>
      <c r="G123" s="137">
        <v>8191.7516083679056</v>
      </c>
    </row>
    <row r="124" spans="1:7" ht="16.05" customHeight="1" x14ac:dyDescent="0.25">
      <c r="A124" s="135">
        <v>48152</v>
      </c>
      <c r="B124" s="136">
        <v>8191.7516083679056</v>
      </c>
      <c r="C124" s="136">
        <v>0</v>
      </c>
      <c r="D124" s="138">
        <v>1393.3017506234887</v>
      </c>
      <c r="E124" s="138">
        <v>47.785217715479455</v>
      </c>
      <c r="F124" s="136">
        <v>1345.5165329080094</v>
      </c>
      <c r="G124" s="137">
        <v>6846.2350754598965</v>
      </c>
    </row>
    <row r="125" spans="1:7" ht="16.05" customHeight="1" x14ac:dyDescent="0.25">
      <c r="A125" s="135">
        <v>48182</v>
      </c>
      <c r="B125" s="136">
        <v>6846.2350754598965</v>
      </c>
      <c r="C125" s="136">
        <v>0</v>
      </c>
      <c r="D125" s="138">
        <v>1393.3017506234887</v>
      </c>
      <c r="E125" s="138">
        <v>39.936371273516066</v>
      </c>
      <c r="F125" s="136">
        <v>1353.3653793499727</v>
      </c>
      <c r="G125" s="137">
        <v>5492.869696109924</v>
      </c>
    </row>
    <row r="126" spans="1:7" ht="16.05" customHeight="1" x14ac:dyDescent="0.25">
      <c r="A126" s="135">
        <v>48213</v>
      </c>
      <c r="B126" s="136">
        <v>5492.869696109924</v>
      </c>
      <c r="C126" s="136">
        <v>0</v>
      </c>
      <c r="D126" s="138">
        <v>1393.3017506234887</v>
      </c>
      <c r="E126" s="138">
        <v>32.041739893974558</v>
      </c>
      <c r="F126" s="136">
        <v>1361.2600107295141</v>
      </c>
      <c r="G126" s="137">
        <v>4131.6096853804102</v>
      </c>
    </row>
    <row r="127" spans="1:7" ht="16.05" customHeight="1" x14ac:dyDescent="0.25">
      <c r="A127" s="135">
        <v>48244</v>
      </c>
      <c r="B127" s="136">
        <v>4131.6096853804102</v>
      </c>
      <c r="C127" s="136">
        <v>0</v>
      </c>
      <c r="D127" s="138">
        <v>1393.3017506234887</v>
      </c>
      <c r="E127" s="138">
        <v>24.101056498052397</v>
      </c>
      <c r="F127" s="136">
        <v>1369.2006941254363</v>
      </c>
      <c r="G127" s="137">
        <v>2762.4089912549739</v>
      </c>
    </row>
    <row r="128" spans="1:7" ht="16.05" customHeight="1" x14ac:dyDescent="0.25">
      <c r="A128" s="135">
        <v>48273</v>
      </c>
      <c r="B128" s="136">
        <v>2762.4089912549739</v>
      </c>
      <c r="C128" s="136">
        <v>0</v>
      </c>
      <c r="D128" s="138">
        <v>1393.3017506234887</v>
      </c>
      <c r="E128" s="138">
        <v>16.114052448987348</v>
      </c>
      <c r="F128" s="136">
        <v>1377.1876981745013</v>
      </c>
      <c r="G128" s="137">
        <v>1385.2212930804726</v>
      </c>
    </row>
    <row r="129" spans="1:7" ht="16.05" customHeight="1" x14ac:dyDescent="0.25">
      <c r="A129" s="135">
        <v>48304</v>
      </c>
      <c r="B129" s="136">
        <v>1385.2212930804726</v>
      </c>
      <c r="C129" s="136">
        <v>0</v>
      </c>
      <c r="D129" s="138">
        <v>1393.3017506234887</v>
      </c>
      <c r="E129" s="138">
        <v>8.080457542969425</v>
      </c>
      <c r="F129" s="136">
        <v>1385.2212930805192</v>
      </c>
      <c r="G129" s="137">
        <v>0</v>
      </c>
    </row>
    <row r="130" spans="1:7" ht="16.05" customHeight="1" x14ac:dyDescent="0.25">
      <c r="A130" s="135">
        <v>48334</v>
      </c>
      <c r="B130" s="136">
        <v>0</v>
      </c>
      <c r="C130" s="136">
        <v>0</v>
      </c>
      <c r="D130" s="138">
        <v>0</v>
      </c>
      <c r="E130" s="138">
        <v>0</v>
      </c>
      <c r="F130" s="136">
        <v>0</v>
      </c>
      <c r="G130" s="137">
        <v>0</v>
      </c>
    </row>
    <row r="131" spans="1:7" ht="16.05" customHeight="1" x14ac:dyDescent="0.25">
      <c r="A131" s="135">
        <v>48365</v>
      </c>
      <c r="B131" s="136">
        <v>0</v>
      </c>
      <c r="C131" s="136">
        <v>0</v>
      </c>
      <c r="D131" s="138">
        <v>0</v>
      </c>
      <c r="E131" s="138">
        <v>0</v>
      </c>
      <c r="F131" s="136">
        <v>0</v>
      </c>
      <c r="G131" s="137">
        <v>0</v>
      </c>
    </row>
    <row r="132" spans="1:7" ht="16.05" customHeight="1" x14ac:dyDescent="0.25">
      <c r="A132" s="135">
        <v>48395</v>
      </c>
      <c r="B132" s="136">
        <v>0</v>
      </c>
      <c r="C132" s="136">
        <v>0</v>
      </c>
      <c r="D132" s="138">
        <v>0</v>
      </c>
      <c r="E132" s="138">
        <v>0</v>
      </c>
      <c r="F132" s="136">
        <v>0</v>
      </c>
      <c r="G132" s="137">
        <v>0</v>
      </c>
    </row>
    <row r="133" spans="1:7" ht="16.05" customHeight="1" x14ac:dyDescent="0.25">
      <c r="A133" s="135">
        <v>48426</v>
      </c>
      <c r="B133" s="136">
        <v>0</v>
      </c>
      <c r="C133" s="136">
        <v>0</v>
      </c>
      <c r="D133" s="138">
        <v>0</v>
      </c>
      <c r="E133" s="138">
        <v>0</v>
      </c>
      <c r="F133" s="136">
        <v>0</v>
      </c>
      <c r="G133" s="137">
        <v>0</v>
      </c>
    </row>
    <row r="134" spans="1:7" ht="16.05" customHeight="1" x14ac:dyDescent="0.25">
      <c r="A134" s="135">
        <v>48457</v>
      </c>
      <c r="B134" s="136">
        <v>0</v>
      </c>
      <c r="C134" s="136">
        <v>0</v>
      </c>
      <c r="D134" s="138">
        <v>0</v>
      </c>
      <c r="E134" s="138">
        <v>0</v>
      </c>
      <c r="F134" s="136">
        <v>0</v>
      </c>
      <c r="G134" s="137">
        <v>0</v>
      </c>
    </row>
    <row r="135" spans="1:7" ht="16.05" customHeight="1" x14ac:dyDescent="0.25">
      <c r="A135" s="135">
        <v>48487</v>
      </c>
      <c r="B135" s="136">
        <v>0</v>
      </c>
      <c r="C135" s="136">
        <v>0</v>
      </c>
      <c r="D135" s="138">
        <v>0</v>
      </c>
      <c r="E135" s="138">
        <v>0</v>
      </c>
      <c r="F135" s="136">
        <v>0</v>
      </c>
      <c r="G135" s="137">
        <v>0</v>
      </c>
    </row>
    <row r="136" spans="1:7" ht="16.05" customHeight="1" x14ac:dyDescent="0.25">
      <c r="A136" s="135">
        <v>48518</v>
      </c>
      <c r="B136" s="136">
        <v>0</v>
      </c>
      <c r="C136" s="136">
        <v>0</v>
      </c>
      <c r="D136" s="138">
        <v>0</v>
      </c>
      <c r="E136" s="138">
        <v>0</v>
      </c>
      <c r="F136" s="136">
        <v>0</v>
      </c>
      <c r="G136" s="137">
        <v>0</v>
      </c>
    </row>
    <row r="137" spans="1:7" ht="16.05" customHeight="1" x14ac:dyDescent="0.25">
      <c r="A137" s="135">
        <v>48548</v>
      </c>
      <c r="B137" s="136">
        <v>0</v>
      </c>
      <c r="C137" s="136">
        <v>0</v>
      </c>
      <c r="D137" s="138">
        <v>0</v>
      </c>
      <c r="E137" s="138">
        <v>0</v>
      </c>
      <c r="F137" s="136">
        <v>0</v>
      </c>
      <c r="G137" s="137">
        <v>0</v>
      </c>
    </row>
    <row r="138" spans="1:7" ht="16.05" customHeight="1" x14ac:dyDescent="0.25">
      <c r="A138" s="135">
        <v>48579</v>
      </c>
      <c r="B138" s="136">
        <v>0</v>
      </c>
      <c r="C138" s="136">
        <v>0</v>
      </c>
      <c r="D138" s="138">
        <v>0</v>
      </c>
      <c r="E138" s="138">
        <v>0</v>
      </c>
      <c r="F138" s="136">
        <v>0</v>
      </c>
      <c r="G138" s="137">
        <v>0</v>
      </c>
    </row>
    <row r="139" spans="1:7" ht="16.05" customHeight="1" x14ac:dyDescent="0.25">
      <c r="A139" s="135">
        <v>48610</v>
      </c>
      <c r="B139" s="136">
        <v>0</v>
      </c>
      <c r="C139" s="136">
        <v>0</v>
      </c>
      <c r="D139" s="138">
        <v>0</v>
      </c>
      <c r="E139" s="138">
        <v>0</v>
      </c>
      <c r="F139" s="136">
        <v>0</v>
      </c>
      <c r="G139" s="137">
        <v>0</v>
      </c>
    </row>
    <row r="140" spans="1:7" ht="16.05" customHeight="1" x14ac:dyDescent="0.25">
      <c r="A140" s="135">
        <v>48638</v>
      </c>
      <c r="B140" s="136">
        <v>0</v>
      </c>
      <c r="C140" s="136">
        <v>0</v>
      </c>
      <c r="D140" s="138">
        <v>0</v>
      </c>
      <c r="E140" s="138">
        <v>0</v>
      </c>
      <c r="F140" s="136">
        <v>0</v>
      </c>
      <c r="G140" s="137">
        <v>0</v>
      </c>
    </row>
    <row r="141" spans="1:7" ht="16.05" customHeight="1" x14ac:dyDescent="0.25">
      <c r="A141" s="135">
        <v>48669</v>
      </c>
      <c r="B141" s="136">
        <v>0</v>
      </c>
      <c r="C141" s="136">
        <v>0</v>
      </c>
      <c r="D141" s="138">
        <v>0</v>
      </c>
      <c r="E141" s="138">
        <v>0</v>
      </c>
      <c r="F141" s="136">
        <v>0</v>
      </c>
      <c r="G141" s="137">
        <v>0</v>
      </c>
    </row>
    <row r="142" spans="1:7" ht="16.05" customHeight="1" x14ac:dyDescent="0.25">
      <c r="A142" s="135">
        <v>48699</v>
      </c>
      <c r="B142" s="136">
        <v>0</v>
      </c>
      <c r="C142" s="136">
        <v>0</v>
      </c>
      <c r="D142" s="138">
        <v>0</v>
      </c>
      <c r="E142" s="138">
        <v>0</v>
      </c>
      <c r="F142" s="136">
        <v>0</v>
      </c>
      <c r="G142" s="137">
        <v>0</v>
      </c>
    </row>
    <row r="143" spans="1:7" ht="16.05" customHeight="1" x14ac:dyDescent="0.25">
      <c r="A143" s="135">
        <v>48730</v>
      </c>
      <c r="B143" s="136">
        <v>0</v>
      </c>
      <c r="C143" s="136">
        <v>0</v>
      </c>
      <c r="D143" s="138">
        <v>0</v>
      </c>
      <c r="E143" s="138">
        <v>0</v>
      </c>
      <c r="F143" s="136">
        <v>0</v>
      </c>
      <c r="G143" s="137">
        <v>0</v>
      </c>
    </row>
    <row r="144" spans="1:7" ht="16.05" customHeight="1" x14ac:dyDescent="0.25">
      <c r="A144" s="135">
        <v>48760</v>
      </c>
      <c r="B144" s="136">
        <v>0</v>
      </c>
      <c r="C144" s="136">
        <v>0</v>
      </c>
      <c r="D144" s="138">
        <v>0</v>
      </c>
      <c r="E144" s="138">
        <v>0</v>
      </c>
      <c r="F144" s="136">
        <v>0</v>
      </c>
      <c r="G144" s="137">
        <v>0</v>
      </c>
    </row>
    <row r="145" spans="1:7" ht="16.05" customHeight="1" x14ac:dyDescent="0.25">
      <c r="A145" s="135">
        <v>48791</v>
      </c>
      <c r="B145" s="136">
        <v>0</v>
      </c>
      <c r="C145" s="136">
        <v>0</v>
      </c>
      <c r="D145" s="138">
        <v>0</v>
      </c>
      <c r="E145" s="138">
        <v>0</v>
      </c>
      <c r="F145" s="136">
        <v>0</v>
      </c>
      <c r="G145" s="137">
        <v>0</v>
      </c>
    </row>
    <row r="146" spans="1:7" ht="16.05" customHeight="1" x14ac:dyDescent="0.25">
      <c r="A146" s="135">
        <v>48822</v>
      </c>
      <c r="B146" s="136">
        <v>0</v>
      </c>
      <c r="C146" s="136">
        <v>0</v>
      </c>
      <c r="D146" s="138">
        <v>0</v>
      </c>
      <c r="E146" s="138">
        <v>0</v>
      </c>
      <c r="F146" s="136">
        <v>0</v>
      </c>
      <c r="G146" s="137">
        <v>0</v>
      </c>
    </row>
    <row r="147" spans="1:7" ht="16.05" customHeight="1" x14ac:dyDescent="0.25">
      <c r="A147" s="135">
        <v>48852</v>
      </c>
      <c r="B147" s="136">
        <v>0</v>
      </c>
      <c r="C147" s="136">
        <v>0</v>
      </c>
      <c r="D147" s="138">
        <v>0</v>
      </c>
      <c r="E147" s="138">
        <v>0</v>
      </c>
      <c r="F147" s="136">
        <v>0</v>
      </c>
      <c r="G147" s="137">
        <v>0</v>
      </c>
    </row>
    <row r="148" spans="1:7" ht="16.05" customHeight="1" x14ac:dyDescent="0.25">
      <c r="A148" s="135">
        <v>48883</v>
      </c>
      <c r="B148" s="136">
        <v>0</v>
      </c>
      <c r="C148" s="136">
        <v>0</v>
      </c>
      <c r="D148" s="138">
        <v>0</v>
      </c>
      <c r="E148" s="138">
        <v>0</v>
      </c>
      <c r="F148" s="136">
        <v>0</v>
      </c>
      <c r="G148" s="137">
        <v>0</v>
      </c>
    </row>
    <row r="149" spans="1:7" ht="16.05" customHeight="1" x14ac:dyDescent="0.25">
      <c r="A149" s="135">
        <v>48913</v>
      </c>
      <c r="B149" s="136">
        <v>0</v>
      </c>
      <c r="C149" s="136">
        <v>0</v>
      </c>
      <c r="D149" s="138">
        <v>0</v>
      </c>
      <c r="E149" s="138">
        <v>0</v>
      </c>
      <c r="F149" s="136">
        <v>0</v>
      </c>
      <c r="G149" s="137">
        <v>0</v>
      </c>
    </row>
    <row r="150" spans="1:7" ht="16.05" customHeight="1" x14ac:dyDescent="0.25">
      <c r="A150" s="135">
        <v>48944</v>
      </c>
      <c r="B150" s="136">
        <v>0</v>
      </c>
      <c r="C150" s="136">
        <v>0</v>
      </c>
      <c r="D150" s="138">
        <v>0</v>
      </c>
      <c r="E150" s="138">
        <v>0</v>
      </c>
      <c r="F150" s="136">
        <v>0</v>
      </c>
      <c r="G150" s="137">
        <v>0</v>
      </c>
    </row>
    <row r="151" spans="1:7" ht="16.05" customHeight="1" x14ac:dyDescent="0.25">
      <c r="A151" s="135">
        <v>48975</v>
      </c>
      <c r="B151" s="136">
        <v>0</v>
      </c>
      <c r="C151" s="136">
        <v>0</v>
      </c>
      <c r="D151" s="138">
        <v>0</v>
      </c>
      <c r="E151" s="138">
        <v>0</v>
      </c>
      <c r="F151" s="136">
        <v>0</v>
      </c>
      <c r="G151" s="137">
        <v>0</v>
      </c>
    </row>
    <row r="152" spans="1:7" ht="16.05" customHeight="1" x14ac:dyDescent="0.25">
      <c r="A152" s="135">
        <v>49003</v>
      </c>
      <c r="B152" s="136">
        <v>0</v>
      </c>
      <c r="C152" s="136">
        <v>0</v>
      </c>
      <c r="D152" s="138">
        <v>0</v>
      </c>
      <c r="E152" s="138">
        <v>0</v>
      </c>
      <c r="F152" s="136">
        <v>0</v>
      </c>
      <c r="G152" s="137">
        <v>0</v>
      </c>
    </row>
    <row r="153" spans="1:7" ht="16.05" customHeight="1" x14ac:dyDescent="0.25">
      <c r="A153" s="135">
        <v>49034</v>
      </c>
      <c r="B153" s="136">
        <v>0</v>
      </c>
      <c r="C153" s="136">
        <v>0</v>
      </c>
      <c r="D153" s="138">
        <v>0</v>
      </c>
      <c r="E153" s="138">
        <v>0</v>
      </c>
      <c r="F153" s="136">
        <v>0</v>
      </c>
      <c r="G153" s="137">
        <v>0</v>
      </c>
    </row>
    <row r="154" spans="1:7" ht="16.05" customHeight="1" x14ac:dyDescent="0.25">
      <c r="A154" s="135">
        <v>49064</v>
      </c>
      <c r="B154" s="136">
        <v>0</v>
      </c>
      <c r="C154" s="136">
        <v>0</v>
      </c>
      <c r="D154" s="138">
        <v>0</v>
      </c>
      <c r="E154" s="138">
        <v>0</v>
      </c>
      <c r="F154" s="136">
        <v>0</v>
      </c>
      <c r="G154" s="137">
        <v>0</v>
      </c>
    </row>
    <row r="155" spans="1:7" ht="16.05" customHeight="1" x14ac:dyDescent="0.25">
      <c r="A155" s="135">
        <v>49095</v>
      </c>
      <c r="B155" s="136">
        <v>0</v>
      </c>
      <c r="C155" s="136">
        <v>0</v>
      </c>
      <c r="D155" s="138">
        <v>0</v>
      </c>
      <c r="E155" s="138">
        <v>0</v>
      </c>
      <c r="F155" s="136">
        <v>0</v>
      </c>
      <c r="G155" s="137">
        <v>0</v>
      </c>
    </row>
    <row r="156" spans="1:7" ht="16.05" customHeight="1" x14ac:dyDescent="0.25">
      <c r="A156" s="135">
        <v>49125</v>
      </c>
      <c r="B156" s="136">
        <v>0</v>
      </c>
      <c r="C156" s="136">
        <v>0</v>
      </c>
      <c r="D156" s="138">
        <v>0</v>
      </c>
      <c r="E156" s="138">
        <v>0</v>
      </c>
      <c r="F156" s="136">
        <v>0</v>
      </c>
      <c r="G156" s="137">
        <v>0</v>
      </c>
    </row>
    <row r="157" spans="1:7" ht="16.05" customHeight="1" x14ac:dyDescent="0.25">
      <c r="A157" s="135">
        <v>49156</v>
      </c>
      <c r="B157" s="136">
        <v>0</v>
      </c>
      <c r="C157" s="136">
        <v>0</v>
      </c>
      <c r="D157" s="138">
        <v>0</v>
      </c>
      <c r="E157" s="138">
        <v>0</v>
      </c>
      <c r="F157" s="136">
        <v>0</v>
      </c>
      <c r="G157" s="137">
        <v>0</v>
      </c>
    </row>
    <row r="158" spans="1:7" ht="16.05" customHeight="1" x14ac:dyDescent="0.25">
      <c r="A158" s="135">
        <v>49187</v>
      </c>
      <c r="B158" s="136">
        <v>0</v>
      </c>
      <c r="C158" s="136">
        <v>0</v>
      </c>
      <c r="D158" s="138">
        <v>0</v>
      </c>
      <c r="E158" s="138">
        <v>0</v>
      </c>
      <c r="F158" s="136">
        <v>0</v>
      </c>
      <c r="G158" s="137">
        <v>0</v>
      </c>
    </row>
    <row r="159" spans="1:7" ht="16.05" customHeight="1" x14ac:dyDescent="0.25">
      <c r="A159" s="135">
        <v>49217</v>
      </c>
      <c r="B159" s="136">
        <v>0</v>
      </c>
      <c r="C159" s="136">
        <v>0</v>
      </c>
      <c r="D159" s="138">
        <v>0</v>
      </c>
      <c r="E159" s="138">
        <v>0</v>
      </c>
      <c r="F159" s="136">
        <v>0</v>
      </c>
      <c r="G159" s="137">
        <v>0</v>
      </c>
    </row>
    <row r="160" spans="1:7" ht="16.05" customHeight="1" x14ac:dyDescent="0.25">
      <c r="A160" s="135">
        <v>49248</v>
      </c>
      <c r="B160" s="136">
        <v>0</v>
      </c>
      <c r="C160" s="136">
        <v>0</v>
      </c>
      <c r="D160" s="138">
        <v>0</v>
      </c>
      <c r="E160" s="138">
        <v>0</v>
      </c>
      <c r="F160" s="136">
        <v>0</v>
      </c>
      <c r="G160" s="137">
        <v>0</v>
      </c>
    </row>
    <row r="161" spans="1:7" ht="16.05" customHeight="1" x14ac:dyDescent="0.25">
      <c r="A161" s="135">
        <v>49278</v>
      </c>
      <c r="B161" s="136">
        <v>0</v>
      </c>
      <c r="C161" s="136">
        <v>0</v>
      </c>
      <c r="D161" s="138">
        <v>0</v>
      </c>
      <c r="E161" s="138">
        <v>0</v>
      </c>
      <c r="F161" s="136">
        <v>0</v>
      </c>
      <c r="G161" s="137">
        <v>0</v>
      </c>
    </row>
    <row r="162" spans="1:7" ht="16.05" customHeight="1" x14ac:dyDescent="0.25">
      <c r="A162" s="135">
        <v>49309</v>
      </c>
      <c r="B162" s="136">
        <v>0</v>
      </c>
      <c r="C162" s="136">
        <v>0</v>
      </c>
      <c r="D162" s="138">
        <v>0</v>
      </c>
      <c r="E162" s="138">
        <v>0</v>
      </c>
      <c r="F162" s="136">
        <v>0</v>
      </c>
      <c r="G162" s="137">
        <v>0</v>
      </c>
    </row>
    <row r="163" spans="1:7" ht="16.05" customHeight="1" x14ac:dyDescent="0.25">
      <c r="A163" s="135">
        <v>49340</v>
      </c>
      <c r="B163" s="136">
        <v>0</v>
      </c>
      <c r="C163" s="136">
        <v>0</v>
      </c>
      <c r="D163" s="138">
        <v>0</v>
      </c>
      <c r="E163" s="138">
        <v>0</v>
      </c>
      <c r="F163" s="136">
        <v>0</v>
      </c>
      <c r="G163" s="137">
        <v>0</v>
      </c>
    </row>
    <row r="164" spans="1:7" ht="16.05" customHeight="1" x14ac:dyDescent="0.25">
      <c r="A164" s="135">
        <v>49368</v>
      </c>
      <c r="B164" s="136">
        <v>0</v>
      </c>
      <c r="C164" s="136">
        <v>0</v>
      </c>
      <c r="D164" s="138">
        <v>0</v>
      </c>
      <c r="E164" s="138">
        <v>0</v>
      </c>
      <c r="F164" s="136">
        <v>0</v>
      </c>
      <c r="G164" s="137">
        <v>0</v>
      </c>
    </row>
    <row r="165" spans="1:7" ht="16.05" customHeight="1" x14ac:dyDescent="0.25">
      <c r="A165" s="135">
        <v>49399</v>
      </c>
      <c r="B165" s="136">
        <v>0</v>
      </c>
      <c r="C165" s="136">
        <v>0</v>
      </c>
      <c r="D165" s="138">
        <v>0</v>
      </c>
      <c r="E165" s="138">
        <v>0</v>
      </c>
      <c r="F165" s="136">
        <v>0</v>
      </c>
      <c r="G165" s="137">
        <v>0</v>
      </c>
    </row>
    <row r="166" spans="1:7" ht="16.05" customHeight="1" x14ac:dyDescent="0.25">
      <c r="A166" s="135"/>
    </row>
    <row r="167" spans="1:7" ht="16.05" customHeight="1" x14ac:dyDescent="0.25">
      <c r="A167" s="135"/>
    </row>
    <row r="168" spans="1:7" ht="16.05" customHeight="1" x14ac:dyDescent="0.25">
      <c r="A168" s="135"/>
    </row>
    <row r="169" spans="1:7" ht="16.05" customHeight="1" x14ac:dyDescent="0.25">
      <c r="A169" s="135"/>
    </row>
  </sheetData>
  <sheetProtection algorithmName="SHA-512" hashValue="TfNYURnVjxa06jKXNOoc8/pQRr6V67Zl0ewef9OlEsfHdu7w6oe68NLAFIw/6cylzzSl5aH9ySw+488ugYr2dw==" saltValue="sj/72jPIlrsM5POSZ7yCyg==" spinCount="100000" sheet="1" objects="1" scenarios="1"/>
  <phoneticPr fontId="3" type="noConversion"/>
  <pageMargins left="0.59055118110236227" right="0.59055118110236227" top="0.59055118110236227" bottom="0.59055118110236227" header="0.39370078740157483" footer="0.39370078740157483"/>
  <pageSetup paperSize="9" scale="94" fitToHeight="4" orientation="portrait" r:id="rId1"/>
  <headerFooter alignWithMargins="0">
    <oddFooter>&amp;C&amp;9Page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169"/>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6.77734375" style="125" customWidth="1"/>
    <col min="2" max="7" width="13.6640625" style="8" customWidth="1"/>
    <col min="8" max="20" width="15.6640625" style="2" customWidth="1"/>
    <col min="21" max="16384" width="9.109375" style="2"/>
  </cols>
  <sheetData>
    <row r="1" spans="1:7" ht="16.05" customHeight="1" x14ac:dyDescent="0.25">
      <c r="A1" s="230" t="s">
        <v>449</v>
      </c>
    </row>
    <row r="2" spans="1:7" ht="16.05" customHeight="1" x14ac:dyDescent="0.25">
      <c r="A2" s="6" t="s">
        <v>135</v>
      </c>
      <c r="B2" s="4"/>
      <c r="C2" s="4"/>
      <c r="G2" s="124"/>
    </row>
    <row r="4" spans="1:7" ht="16.05" customHeight="1" x14ac:dyDescent="0.25">
      <c r="A4" s="125" t="s">
        <v>31</v>
      </c>
      <c r="B4" s="126">
        <v>0.06</v>
      </c>
      <c r="C4" s="127"/>
    </row>
    <row r="5" spans="1:7" ht="16.05" customHeight="1" x14ac:dyDescent="0.25">
      <c r="A5" s="128" t="s">
        <v>37</v>
      </c>
      <c r="B5" s="129">
        <v>8</v>
      </c>
      <c r="C5" s="130"/>
    </row>
    <row r="6" spans="1:7" ht="16.05" customHeight="1" x14ac:dyDescent="0.25">
      <c r="A6" s="128" t="s">
        <v>38</v>
      </c>
      <c r="B6" s="131" t="s">
        <v>39</v>
      </c>
      <c r="C6" s="132"/>
    </row>
    <row r="7" spans="1:7" ht="16.05" customHeight="1" x14ac:dyDescent="0.25">
      <c r="A7" s="7" t="s">
        <v>447</v>
      </c>
    </row>
    <row r="8" spans="1:7" s="88" customFormat="1" ht="25.2" x14ac:dyDescent="0.25">
      <c r="A8" s="133" t="s">
        <v>45</v>
      </c>
      <c r="B8" s="134" t="s">
        <v>41</v>
      </c>
      <c r="C8" s="134" t="s">
        <v>252</v>
      </c>
      <c r="D8" s="134" t="s">
        <v>253</v>
      </c>
      <c r="E8" s="134" t="s">
        <v>254</v>
      </c>
      <c r="F8" s="134" t="s">
        <v>255</v>
      </c>
      <c r="G8" s="134" t="s">
        <v>42</v>
      </c>
    </row>
    <row r="9" spans="1:7" s="97" customFormat="1" ht="16.05" customHeight="1" x14ac:dyDescent="0.25">
      <c r="A9" s="135">
        <v>44651</v>
      </c>
      <c r="B9" s="136">
        <v>0</v>
      </c>
      <c r="C9" s="136">
        <v>50000</v>
      </c>
      <c r="D9" s="136">
        <v>0</v>
      </c>
      <c r="E9" s="136">
        <v>0</v>
      </c>
      <c r="F9" s="136">
        <v>0</v>
      </c>
      <c r="G9" s="137">
        <v>50000</v>
      </c>
    </row>
    <row r="10" spans="1:7" s="97" customFormat="1" ht="16.05" customHeight="1" x14ac:dyDescent="0.25">
      <c r="A10" s="135">
        <v>44681</v>
      </c>
      <c r="B10" s="136">
        <v>50000</v>
      </c>
      <c r="C10" s="136">
        <v>0</v>
      </c>
      <c r="D10" s="138">
        <v>657.07151050696018</v>
      </c>
      <c r="E10" s="138">
        <v>250</v>
      </c>
      <c r="F10" s="136">
        <v>407.07151050696018</v>
      </c>
      <c r="G10" s="137">
        <v>49592.928489493039</v>
      </c>
    </row>
    <row r="11" spans="1:7" s="97" customFormat="1" ht="16.05" customHeight="1" x14ac:dyDescent="0.25">
      <c r="A11" s="135">
        <v>44712</v>
      </c>
      <c r="B11" s="136">
        <v>49592.928489493039</v>
      </c>
      <c r="C11" s="136">
        <v>0</v>
      </c>
      <c r="D11" s="138">
        <v>657.07151050696018</v>
      </c>
      <c r="E11" s="138">
        <v>247.96464244746517</v>
      </c>
      <c r="F11" s="136">
        <v>409.10686805949501</v>
      </c>
      <c r="G11" s="137">
        <v>49183.821621433541</v>
      </c>
    </row>
    <row r="12" spans="1:7" s="97" customFormat="1" ht="16.05" customHeight="1" x14ac:dyDescent="0.25">
      <c r="A12" s="135">
        <v>44742</v>
      </c>
      <c r="B12" s="136">
        <v>49183.821621433541</v>
      </c>
      <c r="C12" s="136">
        <v>0</v>
      </c>
      <c r="D12" s="138">
        <v>657.07151050696018</v>
      </c>
      <c r="E12" s="138">
        <v>245.91910810716772</v>
      </c>
      <c r="F12" s="136">
        <v>411.15240239979244</v>
      </c>
      <c r="G12" s="137">
        <v>48772.669219033749</v>
      </c>
    </row>
    <row r="13" spans="1:7" s="97" customFormat="1" ht="16.05" customHeight="1" x14ac:dyDescent="0.25">
      <c r="A13" s="135">
        <v>44773</v>
      </c>
      <c r="B13" s="136">
        <v>48772.669219033749</v>
      </c>
      <c r="C13" s="136">
        <v>0</v>
      </c>
      <c r="D13" s="138">
        <v>657.07151050696018</v>
      </c>
      <c r="E13" s="138">
        <v>243.86334609516874</v>
      </c>
      <c r="F13" s="136">
        <v>413.20816441179147</v>
      </c>
      <c r="G13" s="137">
        <v>48359.461054621956</v>
      </c>
    </row>
    <row r="14" spans="1:7" s="97" customFormat="1" ht="16.05" customHeight="1" x14ac:dyDescent="0.25">
      <c r="A14" s="135">
        <v>44804</v>
      </c>
      <c r="B14" s="136">
        <v>48359.461054621956</v>
      </c>
      <c r="C14" s="136">
        <v>0</v>
      </c>
      <c r="D14" s="138">
        <v>657.07151050696018</v>
      </c>
      <c r="E14" s="138">
        <v>241.79730527310974</v>
      </c>
      <c r="F14" s="136">
        <v>415.27420523385047</v>
      </c>
      <c r="G14" s="137">
        <v>47944.186849388105</v>
      </c>
    </row>
    <row r="15" spans="1:7" s="97" customFormat="1" ht="16.05" customHeight="1" x14ac:dyDescent="0.25">
      <c r="A15" s="135">
        <v>44834</v>
      </c>
      <c r="B15" s="136">
        <v>47944.186849388105</v>
      </c>
      <c r="C15" s="136">
        <v>10000</v>
      </c>
      <c r="D15" s="138">
        <v>788.48581260835226</v>
      </c>
      <c r="E15" s="138">
        <v>289.72093424694054</v>
      </c>
      <c r="F15" s="136">
        <v>498.76487836141172</v>
      </c>
      <c r="G15" s="137">
        <v>57445.421971026692</v>
      </c>
    </row>
    <row r="16" spans="1:7" s="97" customFormat="1" ht="16.05" customHeight="1" x14ac:dyDescent="0.25">
      <c r="A16" s="135">
        <v>44865</v>
      </c>
      <c r="B16" s="136">
        <v>57445.421971026692</v>
      </c>
      <c r="C16" s="136">
        <v>0</v>
      </c>
      <c r="D16" s="138">
        <v>788.48581260835226</v>
      </c>
      <c r="E16" s="138">
        <v>287.22710985513345</v>
      </c>
      <c r="F16" s="136">
        <v>501.25870275321881</v>
      </c>
      <c r="G16" s="137">
        <v>56944.163268273471</v>
      </c>
    </row>
    <row r="17" spans="1:7" s="97" customFormat="1" ht="16.05" customHeight="1" x14ac:dyDescent="0.25">
      <c r="A17" s="135">
        <v>44895</v>
      </c>
      <c r="B17" s="136">
        <v>56944.163268273471</v>
      </c>
      <c r="C17" s="136">
        <v>0</v>
      </c>
      <c r="D17" s="138">
        <v>788.48581260835226</v>
      </c>
      <c r="E17" s="138">
        <v>284.72081634136731</v>
      </c>
      <c r="F17" s="136">
        <v>503.76499626698495</v>
      </c>
      <c r="G17" s="137">
        <v>56440.398272006489</v>
      </c>
    </row>
    <row r="18" spans="1:7" s="97" customFormat="1" ht="16.05" customHeight="1" x14ac:dyDescent="0.25">
      <c r="A18" s="135">
        <v>44926</v>
      </c>
      <c r="B18" s="136">
        <v>56440.398272006489</v>
      </c>
      <c r="C18" s="136">
        <v>0</v>
      </c>
      <c r="D18" s="138">
        <v>788.48581260835226</v>
      </c>
      <c r="E18" s="138">
        <v>282.20199136003242</v>
      </c>
      <c r="F18" s="136">
        <v>506.28382124831984</v>
      </c>
      <c r="G18" s="137">
        <v>55934.11445075817</v>
      </c>
    </row>
    <row r="19" spans="1:7" s="97" customFormat="1" ht="16.05" customHeight="1" x14ac:dyDescent="0.25">
      <c r="A19" s="135">
        <v>44957</v>
      </c>
      <c r="B19" s="136">
        <v>55934.11445075817</v>
      </c>
      <c r="C19" s="136">
        <v>0</v>
      </c>
      <c r="D19" s="138">
        <v>788.48581260835226</v>
      </c>
      <c r="E19" s="138">
        <v>279.67057225379085</v>
      </c>
      <c r="F19" s="136">
        <v>508.81524035456141</v>
      </c>
      <c r="G19" s="137">
        <v>55425.299210403609</v>
      </c>
    </row>
    <row r="20" spans="1:7" ht="16.05" customHeight="1" x14ac:dyDescent="0.25">
      <c r="A20" s="135">
        <v>44985</v>
      </c>
      <c r="B20" s="136">
        <v>55425.299210403609</v>
      </c>
      <c r="C20" s="136">
        <v>0</v>
      </c>
      <c r="D20" s="138">
        <v>788.48581260835226</v>
      </c>
      <c r="E20" s="138">
        <v>277.12649605201801</v>
      </c>
      <c r="F20" s="136">
        <v>511.35931655633425</v>
      </c>
      <c r="G20" s="137">
        <v>54913.939893847273</v>
      </c>
    </row>
    <row r="21" spans="1:7" ht="16.05" customHeight="1" x14ac:dyDescent="0.25">
      <c r="A21" s="135">
        <v>45016</v>
      </c>
      <c r="B21" s="136">
        <v>54913.939893847273</v>
      </c>
      <c r="C21" s="136">
        <v>0</v>
      </c>
      <c r="D21" s="138">
        <v>788.48581260835226</v>
      </c>
      <c r="E21" s="138">
        <v>274.56969946923635</v>
      </c>
      <c r="F21" s="136">
        <v>513.91611313911585</v>
      </c>
      <c r="G21" s="137">
        <v>54400.023780708158</v>
      </c>
    </row>
    <row r="22" spans="1:7" ht="16.05" customHeight="1" x14ac:dyDescent="0.25">
      <c r="A22" s="135">
        <v>45046</v>
      </c>
      <c r="B22" s="136">
        <v>54400.023780708158</v>
      </c>
      <c r="C22" s="136">
        <v>0</v>
      </c>
      <c r="D22" s="138">
        <v>788.48581260835226</v>
      </c>
      <c r="E22" s="138">
        <v>272.00011890354079</v>
      </c>
      <c r="F22" s="136">
        <v>516.48569370481141</v>
      </c>
      <c r="G22" s="137">
        <v>53883.538087003348</v>
      </c>
    </row>
    <row r="23" spans="1:7" s="74" customFormat="1" ht="16.05" customHeight="1" x14ac:dyDescent="0.25">
      <c r="A23" s="135">
        <v>45077</v>
      </c>
      <c r="B23" s="136">
        <v>53883.538087003348</v>
      </c>
      <c r="C23" s="136">
        <v>0</v>
      </c>
      <c r="D23" s="138">
        <v>788.48581260835226</v>
      </c>
      <c r="E23" s="138">
        <v>269.41769043501671</v>
      </c>
      <c r="F23" s="136">
        <v>519.0681221733355</v>
      </c>
      <c r="G23" s="137">
        <v>53364.469964830016</v>
      </c>
    </row>
    <row r="24" spans="1:7" ht="16.05" customHeight="1" x14ac:dyDescent="0.25">
      <c r="A24" s="135">
        <v>45107</v>
      </c>
      <c r="B24" s="136">
        <v>53364.469964830016</v>
      </c>
      <c r="C24" s="136">
        <v>0</v>
      </c>
      <c r="D24" s="138">
        <v>788.48581260835226</v>
      </c>
      <c r="E24" s="138">
        <v>266.82234982415008</v>
      </c>
      <c r="F24" s="136">
        <v>521.66346278420224</v>
      </c>
      <c r="G24" s="137">
        <v>52842.806502045816</v>
      </c>
    </row>
    <row r="25" spans="1:7" ht="16.05" customHeight="1" x14ac:dyDescent="0.25">
      <c r="A25" s="135">
        <v>45138</v>
      </c>
      <c r="B25" s="136">
        <v>52842.806502045816</v>
      </c>
      <c r="C25" s="136">
        <v>0</v>
      </c>
      <c r="D25" s="138">
        <v>788.48581260835226</v>
      </c>
      <c r="E25" s="138">
        <v>264.21403251022906</v>
      </c>
      <c r="F25" s="136">
        <v>524.27178009812314</v>
      </c>
      <c r="G25" s="137">
        <v>52318.53472194769</v>
      </c>
    </row>
    <row r="26" spans="1:7" ht="16.05" customHeight="1" x14ac:dyDescent="0.25">
      <c r="A26" s="135">
        <v>45169</v>
      </c>
      <c r="B26" s="136">
        <v>52318.53472194769</v>
      </c>
      <c r="C26" s="136">
        <v>0</v>
      </c>
      <c r="D26" s="138">
        <v>788.48581260835226</v>
      </c>
      <c r="E26" s="138">
        <v>261.59267360973843</v>
      </c>
      <c r="F26" s="136">
        <v>526.89313899861384</v>
      </c>
      <c r="G26" s="137">
        <v>51791.641582949072</v>
      </c>
    </row>
    <row r="27" spans="1:7" ht="16.05" customHeight="1" x14ac:dyDescent="0.25">
      <c r="A27" s="135">
        <v>45199</v>
      </c>
      <c r="B27" s="136">
        <v>51791.641582949072</v>
      </c>
      <c r="C27" s="136">
        <v>0</v>
      </c>
      <c r="D27" s="138">
        <v>788.48581260835226</v>
      </c>
      <c r="E27" s="138">
        <v>258.95820791474534</v>
      </c>
      <c r="F27" s="136">
        <v>529.52760469360692</v>
      </c>
      <c r="G27" s="137">
        <v>51262.113978255467</v>
      </c>
    </row>
    <row r="28" spans="1:7" ht="16.05" customHeight="1" x14ac:dyDescent="0.25">
      <c r="A28" s="135">
        <v>45230</v>
      </c>
      <c r="B28" s="136">
        <v>51262.113978255467</v>
      </c>
      <c r="C28" s="136">
        <v>0</v>
      </c>
      <c r="D28" s="138">
        <v>788.48581260835226</v>
      </c>
      <c r="E28" s="138">
        <v>256.31056989127734</v>
      </c>
      <c r="F28" s="136">
        <v>532.17524271707498</v>
      </c>
      <c r="G28" s="137">
        <v>50729.938735538395</v>
      </c>
    </row>
    <row r="29" spans="1:7" ht="16.05" customHeight="1" x14ac:dyDescent="0.25">
      <c r="A29" s="135">
        <v>45260</v>
      </c>
      <c r="B29" s="136">
        <v>50729.938735538395</v>
      </c>
      <c r="C29" s="136">
        <v>0</v>
      </c>
      <c r="D29" s="138">
        <v>788.48581260835226</v>
      </c>
      <c r="E29" s="138">
        <v>253.64969367769197</v>
      </c>
      <c r="F29" s="136">
        <v>534.83611893066029</v>
      </c>
      <c r="G29" s="137">
        <v>50195.102616607735</v>
      </c>
    </row>
    <row r="30" spans="1:7" ht="16.05" customHeight="1" x14ac:dyDescent="0.25">
      <c r="A30" s="135">
        <v>45291</v>
      </c>
      <c r="B30" s="136">
        <v>50195.102616607735</v>
      </c>
      <c r="C30" s="136">
        <v>0</v>
      </c>
      <c r="D30" s="138">
        <v>788.48581260835226</v>
      </c>
      <c r="E30" s="138">
        <v>250.97551308303866</v>
      </c>
      <c r="F30" s="136">
        <v>537.5102995253136</v>
      </c>
      <c r="G30" s="137">
        <v>49657.592317082424</v>
      </c>
    </row>
    <row r="31" spans="1:7" ht="16.05" customHeight="1" x14ac:dyDescent="0.25">
      <c r="A31" s="135">
        <v>45322</v>
      </c>
      <c r="B31" s="136">
        <v>49657.592317082424</v>
      </c>
      <c r="C31" s="136">
        <v>0</v>
      </c>
      <c r="D31" s="138">
        <v>788.48581260835226</v>
      </c>
      <c r="E31" s="138">
        <v>248.28796158541209</v>
      </c>
      <c r="F31" s="136">
        <v>540.1978510229402</v>
      </c>
      <c r="G31" s="137">
        <v>49117.394466059486</v>
      </c>
    </row>
    <row r="32" spans="1:7" ht="16.05" customHeight="1" x14ac:dyDescent="0.25">
      <c r="A32" s="135">
        <v>45351</v>
      </c>
      <c r="B32" s="136">
        <v>49117.394466059486</v>
      </c>
      <c r="C32" s="136">
        <v>0</v>
      </c>
      <c r="D32" s="138">
        <v>788.48581260835226</v>
      </c>
      <c r="E32" s="138">
        <v>245.58697233029741</v>
      </c>
      <c r="F32" s="136">
        <v>542.89884027805488</v>
      </c>
      <c r="G32" s="137">
        <v>48574.495625781434</v>
      </c>
    </row>
    <row r="33" spans="1:7" ht="16.05" customHeight="1" x14ac:dyDescent="0.25">
      <c r="A33" s="135">
        <v>45382</v>
      </c>
      <c r="B33" s="136">
        <v>48574.495625781434</v>
      </c>
      <c r="C33" s="136">
        <v>0</v>
      </c>
      <c r="D33" s="138">
        <v>788.48581260835226</v>
      </c>
      <c r="E33" s="138">
        <v>242.87247812890715</v>
      </c>
      <c r="F33" s="136">
        <v>545.61333447944514</v>
      </c>
      <c r="G33" s="137">
        <v>48028.88229130199</v>
      </c>
    </row>
    <row r="34" spans="1:7" ht="16.05" customHeight="1" x14ac:dyDescent="0.25">
      <c r="A34" s="135">
        <v>45412</v>
      </c>
      <c r="B34" s="136">
        <v>48028.88229130199</v>
      </c>
      <c r="C34" s="136">
        <v>0</v>
      </c>
      <c r="D34" s="138">
        <v>788.48581260835226</v>
      </c>
      <c r="E34" s="138">
        <v>240.14441145650994</v>
      </c>
      <c r="F34" s="136">
        <v>548.34140115184232</v>
      </c>
      <c r="G34" s="137">
        <v>47480.540890150151</v>
      </c>
    </row>
    <row r="35" spans="1:7" ht="16.05" customHeight="1" x14ac:dyDescent="0.25">
      <c r="A35" s="135">
        <v>45443</v>
      </c>
      <c r="B35" s="136">
        <v>47480.540890150151</v>
      </c>
      <c r="C35" s="136">
        <v>0</v>
      </c>
      <c r="D35" s="138">
        <v>788.48581260835226</v>
      </c>
      <c r="E35" s="138">
        <v>237.40270445075075</v>
      </c>
      <c r="F35" s="136">
        <v>551.08310815760149</v>
      </c>
      <c r="G35" s="137">
        <v>46929.457781992547</v>
      </c>
    </row>
    <row r="36" spans="1:7" ht="16.05" customHeight="1" x14ac:dyDescent="0.25">
      <c r="A36" s="135">
        <v>45473</v>
      </c>
      <c r="B36" s="136">
        <v>46929.457781992547</v>
      </c>
      <c r="C36" s="136">
        <v>0</v>
      </c>
      <c r="D36" s="138">
        <v>788.48581260835226</v>
      </c>
      <c r="E36" s="138">
        <v>234.64728890996273</v>
      </c>
      <c r="F36" s="136">
        <v>553.83852369838951</v>
      </c>
      <c r="G36" s="137">
        <v>46375.619258294158</v>
      </c>
    </row>
    <row r="37" spans="1:7" ht="16.05" customHeight="1" x14ac:dyDescent="0.25">
      <c r="A37" s="135">
        <v>45504</v>
      </c>
      <c r="B37" s="136">
        <v>46375.619258294158</v>
      </c>
      <c r="C37" s="136">
        <v>0</v>
      </c>
      <c r="D37" s="138">
        <v>788.48581260835226</v>
      </c>
      <c r="E37" s="138">
        <v>231.8780962914708</v>
      </c>
      <c r="F37" s="136">
        <v>556.60771631688146</v>
      </c>
      <c r="G37" s="137">
        <v>45819.011541977277</v>
      </c>
    </row>
    <row r="38" spans="1:7" ht="16.05" customHeight="1" x14ac:dyDescent="0.25">
      <c r="A38" s="135">
        <v>45535</v>
      </c>
      <c r="B38" s="136">
        <v>45819.011541977277</v>
      </c>
      <c r="C38" s="136">
        <v>0</v>
      </c>
      <c r="D38" s="138">
        <v>788.48581260835226</v>
      </c>
      <c r="E38" s="138">
        <v>229.09505770988639</v>
      </c>
      <c r="F38" s="136">
        <v>559.39075489846584</v>
      </c>
      <c r="G38" s="137">
        <v>45259.620787078813</v>
      </c>
    </row>
    <row r="39" spans="1:7" ht="16.05" customHeight="1" x14ac:dyDescent="0.25">
      <c r="A39" s="135">
        <v>45565</v>
      </c>
      <c r="B39" s="136">
        <v>45259.620787078813</v>
      </c>
      <c r="C39" s="136">
        <v>0</v>
      </c>
      <c r="D39" s="138">
        <v>788.48581260835226</v>
      </c>
      <c r="E39" s="138">
        <v>226.29810393539404</v>
      </c>
      <c r="F39" s="136">
        <v>562.18770867295825</v>
      </c>
      <c r="G39" s="137">
        <v>44697.433078405855</v>
      </c>
    </row>
    <row r="40" spans="1:7" ht="16.05" customHeight="1" x14ac:dyDescent="0.25">
      <c r="A40" s="135">
        <v>45596</v>
      </c>
      <c r="B40" s="136">
        <v>44697.433078405855</v>
      </c>
      <c r="C40" s="136">
        <v>0</v>
      </c>
      <c r="D40" s="138">
        <v>788.48581260835226</v>
      </c>
      <c r="E40" s="138">
        <v>223.48716539202928</v>
      </c>
      <c r="F40" s="136">
        <v>564.99864721632298</v>
      </c>
      <c r="G40" s="137">
        <v>44132.434431189533</v>
      </c>
    </row>
    <row r="41" spans="1:7" ht="16.05" customHeight="1" x14ac:dyDescent="0.25">
      <c r="A41" s="135">
        <v>45626</v>
      </c>
      <c r="B41" s="136">
        <v>44132.434431189533</v>
      </c>
      <c r="C41" s="136">
        <v>0</v>
      </c>
      <c r="D41" s="138">
        <v>788.48581260835226</v>
      </c>
      <c r="E41" s="138">
        <v>220.66217215594767</v>
      </c>
      <c r="F41" s="136">
        <v>567.82364045240456</v>
      </c>
      <c r="G41" s="137">
        <v>43564.610790737126</v>
      </c>
    </row>
    <row r="42" spans="1:7" ht="16.05" customHeight="1" x14ac:dyDescent="0.25">
      <c r="A42" s="135">
        <v>45657</v>
      </c>
      <c r="B42" s="136">
        <v>43564.610790737126</v>
      </c>
      <c r="C42" s="136">
        <v>0</v>
      </c>
      <c r="D42" s="138">
        <v>788.48581260835226</v>
      </c>
      <c r="E42" s="138">
        <v>217.82305395368562</v>
      </c>
      <c r="F42" s="136">
        <v>570.66275865466662</v>
      </c>
      <c r="G42" s="137">
        <v>42993.948032082459</v>
      </c>
    </row>
    <row r="43" spans="1:7" ht="16.05" customHeight="1" x14ac:dyDescent="0.25">
      <c r="A43" s="135">
        <v>45688</v>
      </c>
      <c r="B43" s="136">
        <v>42993.948032082459</v>
      </c>
      <c r="C43" s="136">
        <v>0</v>
      </c>
      <c r="D43" s="138">
        <v>788.48581260835226</v>
      </c>
      <c r="E43" s="138">
        <v>214.96974016041227</v>
      </c>
      <c r="F43" s="136">
        <v>573.51607244794002</v>
      </c>
      <c r="G43" s="137">
        <v>42420.431959634516</v>
      </c>
    </row>
    <row r="44" spans="1:7" ht="16.05" customHeight="1" x14ac:dyDescent="0.25">
      <c r="A44" s="135">
        <v>45716</v>
      </c>
      <c r="B44" s="136">
        <v>42420.431959634516</v>
      </c>
      <c r="C44" s="136">
        <v>0</v>
      </c>
      <c r="D44" s="138">
        <v>788.48581260835226</v>
      </c>
      <c r="E44" s="138">
        <v>212.10215979817258</v>
      </c>
      <c r="F44" s="136">
        <v>576.38365281017968</v>
      </c>
      <c r="G44" s="137">
        <v>41844.048306824334</v>
      </c>
    </row>
    <row r="45" spans="1:7" ht="16.05" customHeight="1" x14ac:dyDescent="0.25">
      <c r="A45" s="135">
        <v>45747</v>
      </c>
      <c r="B45" s="136">
        <v>41844.048306824334</v>
      </c>
      <c r="C45" s="136">
        <v>0</v>
      </c>
      <c r="D45" s="138">
        <v>788.48581260835226</v>
      </c>
      <c r="E45" s="138">
        <v>209.22024153412167</v>
      </c>
      <c r="F45" s="136">
        <v>579.26557107423059</v>
      </c>
      <c r="G45" s="137">
        <v>41264.782735750101</v>
      </c>
    </row>
    <row r="46" spans="1:7" ht="16.05" customHeight="1" x14ac:dyDescent="0.25">
      <c r="A46" s="135">
        <v>45777</v>
      </c>
      <c r="B46" s="136">
        <v>41264.782735750101</v>
      </c>
      <c r="C46" s="136">
        <v>0</v>
      </c>
      <c r="D46" s="138">
        <v>788.48581260835226</v>
      </c>
      <c r="E46" s="138">
        <v>206.3239136787505</v>
      </c>
      <c r="F46" s="136">
        <v>582.16189892960176</v>
      </c>
      <c r="G46" s="137">
        <v>40682.620836820497</v>
      </c>
    </row>
    <row r="47" spans="1:7" ht="16.05" customHeight="1" x14ac:dyDescent="0.25">
      <c r="A47" s="135">
        <v>45808</v>
      </c>
      <c r="B47" s="136">
        <v>40682.620836820497</v>
      </c>
      <c r="C47" s="136">
        <v>0</v>
      </c>
      <c r="D47" s="138">
        <v>788.48581260835226</v>
      </c>
      <c r="E47" s="138">
        <v>203.41310418410248</v>
      </c>
      <c r="F47" s="136">
        <v>585.07270842424975</v>
      </c>
      <c r="G47" s="137">
        <v>40097.548128396251</v>
      </c>
    </row>
    <row r="48" spans="1:7" ht="16.05" customHeight="1" x14ac:dyDescent="0.25">
      <c r="A48" s="135">
        <v>45838</v>
      </c>
      <c r="B48" s="136">
        <v>40097.548128396251</v>
      </c>
      <c r="C48" s="136">
        <v>0</v>
      </c>
      <c r="D48" s="138">
        <v>788.48581260835226</v>
      </c>
      <c r="E48" s="138">
        <v>200.48774064198122</v>
      </c>
      <c r="F48" s="136">
        <v>587.99807196637107</v>
      </c>
      <c r="G48" s="137">
        <v>39509.550056429878</v>
      </c>
    </row>
    <row r="49" spans="1:7" ht="16.05" customHeight="1" x14ac:dyDescent="0.25">
      <c r="A49" s="135">
        <v>45869</v>
      </c>
      <c r="B49" s="136">
        <v>39509.550056429878</v>
      </c>
      <c r="C49" s="136">
        <v>0</v>
      </c>
      <c r="D49" s="138">
        <v>788.48581260835226</v>
      </c>
      <c r="E49" s="138">
        <v>197.54775028214939</v>
      </c>
      <c r="F49" s="136">
        <v>590.93806232620284</v>
      </c>
      <c r="G49" s="137">
        <v>38918.611994103674</v>
      </c>
    </row>
    <row r="50" spans="1:7" ht="16.05" customHeight="1" x14ac:dyDescent="0.25">
      <c r="A50" s="135">
        <v>45900</v>
      </c>
      <c r="B50" s="136">
        <v>38918.611994103674</v>
      </c>
      <c r="C50" s="136">
        <v>0</v>
      </c>
      <c r="D50" s="138">
        <v>788.48581260835226</v>
      </c>
      <c r="E50" s="138">
        <v>194.59305997051834</v>
      </c>
      <c r="F50" s="136">
        <v>593.89275263783395</v>
      </c>
      <c r="G50" s="137">
        <v>38324.719241465842</v>
      </c>
    </row>
    <row r="51" spans="1:7" ht="16.05" customHeight="1" x14ac:dyDescent="0.25">
      <c r="A51" s="135">
        <v>45930</v>
      </c>
      <c r="B51" s="136">
        <v>38324.719241465842</v>
      </c>
      <c r="C51" s="136">
        <v>0</v>
      </c>
      <c r="D51" s="138">
        <v>788.48581260835226</v>
      </c>
      <c r="E51" s="138">
        <v>191.6235962073292</v>
      </c>
      <c r="F51" s="136">
        <v>596.86221640102303</v>
      </c>
      <c r="G51" s="137">
        <v>37727.857025064819</v>
      </c>
    </row>
    <row r="52" spans="1:7" ht="16.05" customHeight="1" x14ac:dyDescent="0.25">
      <c r="A52" s="135">
        <v>45961</v>
      </c>
      <c r="B52" s="136">
        <v>37727.857025064819</v>
      </c>
      <c r="C52" s="136">
        <v>0</v>
      </c>
      <c r="D52" s="138">
        <v>788.48581260835226</v>
      </c>
      <c r="E52" s="138">
        <v>188.63928512532411</v>
      </c>
      <c r="F52" s="136">
        <v>599.84652748302813</v>
      </c>
      <c r="G52" s="137">
        <v>37128.010497581789</v>
      </c>
    </row>
    <row r="53" spans="1:7" ht="16.05" customHeight="1" x14ac:dyDescent="0.25">
      <c r="A53" s="135">
        <v>45991</v>
      </c>
      <c r="B53" s="136">
        <v>37128.010497581789</v>
      </c>
      <c r="C53" s="136">
        <v>0</v>
      </c>
      <c r="D53" s="138">
        <v>788.48581260835226</v>
      </c>
      <c r="E53" s="138">
        <v>185.64005248790895</v>
      </c>
      <c r="F53" s="136">
        <v>602.84576012044329</v>
      </c>
      <c r="G53" s="137">
        <v>36525.164737461346</v>
      </c>
    </row>
    <row r="54" spans="1:7" ht="16.05" customHeight="1" x14ac:dyDescent="0.25">
      <c r="A54" s="135">
        <v>46022</v>
      </c>
      <c r="B54" s="136">
        <v>36525.164737461346</v>
      </c>
      <c r="C54" s="136">
        <v>0</v>
      </c>
      <c r="D54" s="138">
        <v>788.48581260835226</v>
      </c>
      <c r="E54" s="138">
        <v>182.62582368730671</v>
      </c>
      <c r="F54" s="136">
        <v>605.85998892104556</v>
      </c>
      <c r="G54" s="137">
        <v>35919.3047485403</v>
      </c>
    </row>
    <row r="55" spans="1:7" ht="16.05" customHeight="1" x14ac:dyDescent="0.25">
      <c r="A55" s="135">
        <v>46053</v>
      </c>
      <c r="B55" s="136">
        <v>35919.3047485403</v>
      </c>
      <c r="C55" s="136">
        <v>0</v>
      </c>
      <c r="D55" s="138">
        <v>788.48581260835226</v>
      </c>
      <c r="E55" s="138">
        <v>179.59652374270149</v>
      </c>
      <c r="F55" s="136">
        <v>608.88928886565077</v>
      </c>
      <c r="G55" s="137">
        <v>35310.415459674652</v>
      </c>
    </row>
    <row r="56" spans="1:7" ht="16.05" customHeight="1" x14ac:dyDescent="0.25">
      <c r="A56" s="135">
        <v>46081</v>
      </c>
      <c r="B56" s="136">
        <v>35310.415459674652</v>
      </c>
      <c r="C56" s="136">
        <v>0</v>
      </c>
      <c r="D56" s="138">
        <v>788.48581260835226</v>
      </c>
      <c r="E56" s="138">
        <v>176.55207729837323</v>
      </c>
      <c r="F56" s="136">
        <v>611.93373530997906</v>
      </c>
      <c r="G56" s="137">
        <v>34698.481724364676</v>
      </c>
    </row>
    <row r="57" spans="1:7" ht="16.05" customHeight="1" x14ac:dyDescent="0.25">
      <c r="A57" s="135">
        <v>46112</v>
      </c>
      <c r="B57" s="136">
        <v>34698.481724364676</v>
      </c>
      <c r="C57" s="136">
        <v>0</v>
      </c>
      <c r="D57" s="138">
        <v>788.48581260835226</v>
      </c>
      <c r="E57" s="138">
        <v>173.49240862182339</v>
      </c>
      <c r="F57" s="136">
        <v>614.99340398652885</v>
      </c>
      <c r="G57" s="137">
        <v>34083.48832037815</v>
      </c>
    </row>
    <row r="58" spans="1:7" ht="16.05" customHeight="1" x14ac:dyDescent="0.25">
      <c r="A58" s="135">
        <v>46142</v>
      </c>
      <c r="B58" s="136">
        <v>34083.48832037815</v>
      </c>
      <c r="C58" s="136">
        <v>0</v>
      </c>
      <c r="D58" s="138">
        <v>788.48581260835226</v>
      </c>
      <c r="E58" s="138">
        <v>170.41744160189074</v>
      </c>
      <c r="F58" s="136">
        <v>618.06837100646158</v>
      </c>
      <c r="G58" s="137">
        <v>33465.419949371688</v>
      </c>
    </row>
    <row r="59" spans="1:7" ht="16.05" customHeight="1" x14ac:dyDescent="0.25">
      <c r="A59" s="135">
        <v>46173</v>
      </c>
      <c r="B59" s="136">
        <v>33465.419949371688</v>
      </c>
      <c r="C59" s="136">
        <v>0</v>
      </c>
      <c r="D59" s="138">
        <v>788.48581260835226</v>
      </c>
      <c r="E59" s="138">
        <v>167.32709974685844</v>
      </c>
      <c r="F59" s="136">
        <v>621.15871286149377</v>
      </c>
      <c r="G59" s="137">
        <v>32844.261236510196</v>
      </c>
    </row>
    <row r="60" spans="1:7" ht="16.05" customHeight="1" x14ac:dyDescent="0.25">
      <c r="A60" s="135">
        <v>46203</v>
      </c>
      <c r="B60" s="136">
        <v>32844.261236510196</v>
      </c>
      <c r="C60" s="136">
        <v>0</v>
      </c>
      <c r="D60" s="138">
        <v>788.48581260835226</v>
      </c>
      <c r="E60" s="138">
        <v>164.22130618255099</v>
      </c>
      <c r="F60" s="136">
        <v>624.2645064258013</v>
      </c>
      <c r="G60" s="137">
        <v>32219.996730084393</v>
      </c>
    </row>
    <row r="61" spans="1:7" ht="16.05" customHeight="1" x14ac:dyDescent="0.25">
      <c r="A61" s="135">
        <v>46234</v>
      </c>
      <c r="B61" s="136">
        <v>32219.996730084393</v>
      </c>
      <c r="C61" s="136">
        <v>0</v>
      </c>
      <c r="D61" s="138">
        <v>788.48581260835226</v>
      </c>
      <c r="E61" s="138">
        <v>161.09998365042196</v>
      </c>
      <c r="F61" s="136">
        <v>627.38582895793024</v>
      </c>
      <c r="G61" s="137">
        <v>31592.610901126463</v>
      </c>
    </row>
    <row r="62" spans="1:7" ht="16.05" customHeight="1" x14ac:dyDescent="0.25">
      <c r="A62" s="135">
        <v>46265</v>
      </c>
      <c r="B62" s="136">
        <v>31592.610901126463</v>
      </c>
      <c r="C62" s="136">
        <v>0</v>
      </c>
      <c r="D62" s="138">
        <v>788.48581260835226</v>
      </c>
      <c r="E62" s="138">
        <v>157.9630545056323</v>
      </c>
      <c r="F62" s="136">
        <v>630.52275810271999</v>
      </c>
      <c r="G62" s="137">
        <v>30962.088143023742</v>
      </c>
    </row>
    <row r="63" spans="1:7" ht="16.05" customHeight="1" x14ac:dyDescent="0.25">
      <c r="A63" s="135">
        <v>46295</v>
      </c>
      <c r="B63" s="136">
        <v>30962.088143023742</v>
      </c>
      <c r="C63" s="136">
        <v>0</v>
      </c>
      <c r="D63" s="138">
        <v>788.48581260835226</v>
      </c>
      <c r="E63" s="138">
        <v>154.81044071511869</v>
      </c>
      <c r="F63" s="136">
        <v>633.67537189323355</v>
      </c>
      <c r="G63" s="137">
        <v>30328.412771130508</v>
      </c>
    </row>
    <row r="64" spans="1:7" ht="16.05" customHeight="1" x14ac:dyDescent="0.25">
      <c r="A64" s="135">
        <v>46326</v>
      </c>
      <c r="B64" s="136">
        <v>30328.412771130508</v>
      </c>
      <c r="C64" s="136">
        <v>0</v>
      </c>
      <c r="D64" s="138">
        <v>788.48581260835226</v>
      </c>
      <c r="E64" s="138">
        <v>151.64206385565254</v>
      </c>
      <c r="F64" s="136">
        <v>636.84374875269975</v>
      </c>
      <c r="G64" s="137">
        <v>29691.569022377807</v>
      </c>
    </row>
    <row r="65" spans="1:7" ht="16.05" customHeight="1" x14ac:dyDescent="0.25">
      <c r="A65" s="135">
        <v>46356</v>
      </c>
      <c r="B65" s="136">
        <v>29691.569022377807</v>
      </c>
      <c r="C65" s="136">
        <v>0</v>
      </c>
      <c r="D65" s="138">
        <v>788.48581260835226</v>
      </c>
      <c r="E65" s="138">
        <v>148.45784511188904</v>
      </c>
      <c r="F65" s="136">
        <v>640.02796749646325</v>
      </c>
      <c r="G65" s="137">
        <v>29051.541054881345</v>
      </c>
    </row>
    <row r="66" spans="1:7" ht="16.05" customHeight="1" x14ac:dyDescent="0.25">
      <c r="A66" s="135">
        <v>46387</v>
      </c>
      <c r="B66" s="136">
        <v>29051.541054881345</v>
      </c>
      <c r="C66" s="136">
        <v>0</v>
      </c>
      <c r="D66" s="138">
        <v>788.48581260835226</v>
      </c>
      <c r="E66" s="138">
        <v>145.25770527440673</v>
      </c>
      <c r="F66" s="136">
        <v>643.22810733394556</v>
      </c>
      <c r="G66" s="137">
        <v>28408.312947547398</v>
      </c>
    </row>
    <row r="67" spans="1:7" ht="16.05" customHeight="1" x14ac:dyDescent="0.25">
      <c r="A67" s="135">
        <v>46418</v>
      </c>
      <c r="B67" s="136">
        <v>28408.312947547398</v>
      </c>
      <c r="C67" s="136">
        <v>0</v>
      </c>
      <c r="D67" s="138">
        <v>788.48581260835226</v>
      </c>
      <c r="E67" s="138">
        <v>142.04156473773699</v>
      </c>
      <c r="F67" s="136">
        <v>646.4442478706153</v>
      </c>
      <c r="G67" s="137">
        <v>27761.868699676783</v>
      </c>
    </row>
    <row r="68" spans="1:7" ht="16.05" customHeight="1" x14ac:dyDescent="0.25">
      <c r="A68" s="135">
        <v>46446</v>
      </c>
      <c r="B68" s="136">
        <v>27761.868699676783</v>
      </c>
      <c r="C68" s="136">
        <v>0</v>
      </c>
      <c r="D68" s="138">
        <v>788.48581260835226</v>
      </c>
      <c r="E68" s="138">
        <v>138.80934349838392</v>
      </c>
      <c r="F68" s="136">
        <v>649.67646910996837</v>
      </c>
      <c r="G68" s="137">
        <v>27112.192230566816</v>
      </c>
    </row>
    <row r="69" spans="1:7" ht="16.05" customHeight="1" x14ac:dyDescent="0.25">
      <c r="A69" s="135">
        <v>46477</v>
      </c>
      <c r="B69" s="136">
        <v>27112.192230566816</v>
      </c>
      <c r="C69" s="136">
        <v>0</v>
      </c>
      <c r="D69" s="138">
        <v>788.48581260835226</v>
      </c>
      <c r="E69" s="138">
        <v>135.56096115283407</v>
      </c>
      <c r="F69" s="136">
        <v>652.92485145551814</v>
      </c>
      <c r="G69" s="137">
        <v>26459.267379111297</v>
      </c>
    </row>
    <row r="70" spans="1:7" ht="16.05" customHeight="1" x14ac:dyDescent="0.25">
      <c r="A70" s="135">
        <v>46507</v>
      </c>
      <c r="B70" s="136">
        <v>26459.267379111297</v>
      </c>
      <c r="C70" s="136">
        <v>0</v>
      </c>
      <c r="D70" s="138">
        <v>788.48581260835226</v>
      </c>
      <c r="E70" s="138">
        <v>132.29633689555649</v>
      </c>
      <c r="F70" s="136">
        <v>656.1894757127958</v>
      </c>
      <c r="G70" s="137">
        <v>25803.077903398502</v>
      </c>
    </row>
    <row r="71" spans="1:7" ht="16.05" customHeight="1" x14ac:dyDescent="0.25">
      <c r="A71" s="135">
        <v>46538</v>
      </c>
      <c r="B71" s="136">
        <v>25803.077903398502</v>
      </c>
      <c r="C71" s="136">
        <v>0</v>
      </c>
      <c r="D71" s="138">
        <v>788.48581260835226</v>
      </c>
      <c r="E71" s="138">
        <v>129.01538951699251</v>
      </c>
      <c r="F71" s="136">
        <v>659.47042309135975</v>
      </c>
      <c r="G71" s="137">
        <v>25143.607480307142</v>
      </c>
    </row>
    <row r="72" spans="1:7" ht="16.05" customHeight="1" x14ac:dyDescent="0.25">
      <c r="A72" s="135">
        <v>46568</v>
      </c>
      <c r="B72" s="136">
        <v>25143.607480307142</v>
      </c>
      <c r="C72" s="136">
        <v>0</v>
      </c>
      <c r="D72" s="138">
        <v>788.48581260835226</v>
      </c>
      <c r="E72" s="138">
        <v>125.71803740153571</v>
      </c>
      <c r="F72" s="136">
        <v>662.76777520681651</v>
      </c>
      <c r="G72" s="137">
        <v>24480.839705100327</v>
      </c>
    </row>
    <row r="73" spans="1:7" ht="16.05" customHeight="1" x14ac:dyDescent="0.25">
      <c r="A73" s="135">
        <v>46599</v>
      </c>
      <c r="B73" s="136">
        <v>24480.839705100327</v>
      </c>
      <c r="C73" s="136">
        <v>0</v>
      </c>
      <c r="D73" s="138">
        <v>788.48581260835226</v>
      </c>
      <c r="E73" s="138">
        <v>122.40419852550163</v>
      </c>
      <c r="F73" s="136">
        <v>666.08161408285059</v>
      </c>
      <c r="G73" s="137">
        <v>23814.758091017477</v>
      </c>
    </row>
    <row r="74" spans="1:7" ht="16.05" customHeight="1" x14ac:dyDescent="0.25">
      <c r="A74" s="135">
        <v>46630</v>
      </c>
      <c r="B74" s="136">
        <v>23814.758091017477</v>
      </c>
      <c r="C74" s="136">
        <v>0</v>
      </c>
      <c r="D74" s="138">
        <v>788.48581260835226</v>
      </c>
      <c r="E74" s="138">
        <v>119.07379045508738</v>
      </c>
      <c r="F74" s="136">
        <v>669.41202215326484</v>
      </c>
      <c r="G74" s="137">
        <v>23145.346068864212</v>
      </c>
    </row>
    <row r="75" spans="1:7" ht="16.05" customHeight="1" x14ac:dyDescent="0.25">
      <c r="A75" s="135">
        <v>46660</v>
      </c>
      <c r="B75" s="136">
        <v>23145.346068864212</v>
      </c>
      <c r="C75" s="136">
        <v>0</v>
      </c>
      <c r="D75" s="138">
        <v>788.48581260835226</v>
      </c>
      <c r="E75" s="138">
        <v>115.72673034432104</v>
      </c>
      <c r="F75" s="136">
        <v>672.75908226403124</v>
      </c>
      <c r="G75" s="137">
        <v>22472.586986600181</v>
      </c>
    </row>
    <row r="76" spans="1:7" ht="16.05" customHeight="1" x14ac:dyDescent="0.25">
      <c r="A76" s="135">
        <v>46691</v>
      </c>
      <c r="B76" s="136">
        <v>22472.586986600181</v>
      </c>
      <c r="C76" s="136">
        <v>0</v>
      </c>
      <c r="D76" s="138">
        <v>788.48581260835226</v>
      </c>
      <c r="E76" s="138">
        <v>112.36293493300091</v>
      </c>
      <c r="F76" s="136">
        <v>676.12287767535133</v>
      </c>
      <c r="G76" s="137">
        <v>21796.464108924829</v>
      </c>
    </row>
    <row r="77" spans="1:7" ht="16.05" customHeight="1" x14ac:dyDescent="0.25">
      <c r="A77" s="135">
        <v>46721</v>
      </c>
      <c r="B77" s="136">
        <v>21796.464108924829</v>
      </c>
      <c r="C77" s="136">
        <v>0</v>
      </c>
      <c r="D77" s="138">
        <v>788.48581260835226</v>
      </c>
      <c r="E77" s="138">
        <v>108.98232054462414</v>
      </c>
      <c r="F77" s="136">
        <v>679.50349206372812</v>
      </c>
      <c r="G77" s="137">
        <v>21116.960616861099</v>
      </c>
    </row>
    <row r="78" spans="1:7" ht="16.05" customHeight="1" x14ac:dyDescent="0.25">
      <c r="A78" s="135">
        <v>46752</v>
      </c>
      <c r="B78" s="136">
        <v>21116.960616861099</v>
      </c>
      <c r="C78" s="136">
        <v>0</v>
      </c>
      <c r="D78" s="138">
        <v>788.48581260835226</v>
      </c>
      <c r="E78" s="138">
        <v>105.58480308430548</v>
      </c>
      <c r="F78" s="136">
        <v>682.9010095240468</v>
      </c>
      <c r="G78" s="137">
        <v>20434.059607337051</v>
      </c>
    </row>
    <row r="79" spans="1:7" ht="16.05" customHeight="1" x14ac:dyDescent="0.25">
      <c r="A79" s="135">
        <v>46783</v>
      </c>
      <c r="B79" s="136">
        <v>20434.059607337051</v>
      </c>
      <c r="C79" s="136">
        <v>0</v>
      </c>
      <c r="D79" s="138">
        <v>788.48581260835226</v>
      </c>
      <c r="E79" s="138">
        <v>102.17029803668525</v>
      </c>
      <c r="F79" s="136">
        <v>686.31551457166699</v>
      </c>
      <c r="G79" s="137">
        <v>19747.744092765384</v>
      </c>
    </row>
    <row r="80" spans="1:7" ht="16.05" customHeight="1" x14ac:dyDescent="0.25">
      <c r="A80" s="135">
        <v>46812</v>
      </c>
      <c r="B80" s="136">
        <v>19747.744092765384</v>
      </c>
      <c r="C80" s="136">
        <v>0</v>
      </c>
      <c r="D80" s="138">
        <v>788.48581260835226</v>
      </c>
      <c r="E80" s="138">
        <v>98.738720463826908</v>
      </c>
      <c r="F80" s="136">
        <v>689.74709214452537</v>
      </c>
      <c r="G80" s="137">
        <v>19057.99700062086</v>
      </c>
    </row>
    <row r="81" spans="1:7" ht="16.05" customHeight="1" x14ac:dyDescent="0.25">
      <c r="A81" s="135">
        <v>46843</v>
      </c>
      <c r="B81" s="136">
        <v>19057.99700062086</v>
      </c>
      <c r="C81" s="136">
        <v>0</v>
      </c>
      <c r="D81" s="138">
        <v>788.48581260835226</v>
      </c>
      <c r="E81" s="138">
        <v>95.289985003104292</v>
      </c>
      <c r="F81" s="136">
        <v>693.19582760524793</v>
      </c>
      <c r="G81" s="137">
        <v>18364.801173015614</v>
      </c>
    </row>
    <row r="82" spans="1:7" ht="16.05" customHeight="1" x14ac:dyDescent="0.25">
      <c r="A82" s="135">
        <v>46873</v>
      </c>
      <c r="B82" s="136">
        <v>18364.801173015614</v>
      </c>
      <c r="C82" s="136">
        <v>0</v>
      </c>
      <c r="D82" s="138">
        <v>788.48581260835226</v>
      </c>
      <c r="E82" s="138">
        <v>91.824005865078064</v>
      </c>
      <c r="F82" s="136">
        <v>696.66180674327416</v>
      </c>
      <c r="G82" s="137">
        <v>17668.139366272339</v>
      </c>
    </row>
    <row r="83" spans="1:7" ht="16.05" customHeight="1" x14ac:dyDescent="0.25">
      <c r="A83" s="135">
        <v>46904</v>
      </c>
      <c r="B83" s="136">
        <v>17668.139366272339</v>
      </c>
      <c r="C83" s="136">
        <v>0</v>
      </c>
      <c r="D83" s="138">
        <v>788.48581260835226</v>
      </c>
      <c r="E83" s="138">
        <v>88.340696831361697</v>
      </c>
      <c r="F83" s="136">
        <v>700.14511577699056</v>
      </c>
      <c r="G83" s="137">
        <v>16967.994250495347</v>
      </c>
    </row>
    <row r="84" spans="1:7" ht="16.05" customHeight="1" x14ac:dyDescent="0.25">
      <c r="A84" s="135">
        <v>46934</v>
      </c>
      <c r="B84" s="136">
        <v>16967.994250495347</v>
      </c>
      <c r="C84" s="136">
        <v>0</v>
      </c>
      <c r="D84" s="138">
        <v>788.48581260835226</v>
      </c>
      <c r="E84" s="138">
        <v>84.83997125247673</v>
      </c>
      <c r="F84" s="136">
        <v>703.64584135587552</v>
      </c>
      <c r="G84" s="137">
        <v>16264.348409139471</v>
      </c>
    </row>
    <row r="85" spans="1:7" ht="16.05" customHeight="1" x14ac:dyDescent="0.25">
      <c r="A85" s="135">
        <v>46965</v>
      </c>
      <c r="B85" s="136">
        <v>16264.348409139471</v>
      </c>
      <c r="C85" s="136">
        <v>0</v>
      </c>
      <c r="D85" s="138">
        <v>788.48581260835226</v>
      </c>
      <c r="E85" s="138">
        <v>81.321742045697349</v>
      </c>
      <c r="F85" s="136">
        <v>707.16407056265496</v>
      </c>
      <c r="G85" s="137">
        <v>15557.184338576817</v>
      </c>
    </row>
    <row r="86" spans="1:7" ht="16.05" customHeight="1" x14ac:dyDescent="0.25">
      <c r="A86" s="135">
        <v>46996</v>
      </c>
      <c r="B86" s="136">
        <v>15557.184338576817</v>
      </c>
      <c r="C86" s="136">
        <v>0</v>
      </c>
      <c r="D86" s="138">
        <v>788.48581260835226</v>
      </c>
      <c r="E86" s="138">
        <v>77.785921692884088</v>
      </c>
      <c r="F86" s="136">
        <v>710.69989091546813</v>
      </c>
      <c r="G86" s="137">
        <v>14846.484447661349</v>
      </c>
    </row>
    <row r="87" spans="1:7" ht="16.05" customHeight="1" x14ac:dyDescent="0.25">
      <c r="A87" s="135">
        <v>47026</v>
      </c>
      <c r="B87" s="136">
        <v>14846.484447661349</v>
      </c>
      <c r="C87" s="136">
        <v>0</v>
      </c>
      <c r="D87" s="138">
        <v>788.48581260835226</v>
      </c>
      <c r="E87" s="138">
        <v>74.232422238306739</v>
      </c>
      <c r="F87" s="136">
        <v>714.25339037004551</v>
      </c>
      <c r="G87" s="137">
        <v>14132.231057291303</v>
      </c>
    </row>
    <row r="88" spans="1:7" ht="16.05" customHeight="1" x14ac:dyDescent="0.25">
      <c r="A88" s="135">
        <v>47057</v>
      </c>
      <c r="B88" s="136">
        <v>14132.231057291303</v>
      </c>
      <c r="C88" s="136">
        <v>0</v>
      </c>
      <c r="D88" s="138">
        <v>788.48581260835226</v>
      </c>
      <c r="E88" s="138">
        <v>70.66115528645652</v>
      </c>
      <c r="F88" s="136">
        <v>717.82465732189576</v>
      </c>
      <c r="G88" s="137">
        <v>13414.406399969408</v>
      </c>
    </row>
    <row r="89" spans="1:7" ht="16.05" customHeight="1" x14ac:dyDescent="0.25">
      <c r="A89" s="135">
        <v>47087</v>
      </c>
      <c r="B89" s="136">
        <v>13414.406399969408</v>
      </c>
      <c r="C89" s="136">
        <v>0</v>
      </c>
      <c r="D89" s="138">
        <v>788.48581260835226</v>
      </c>
      <c r="E89" s="138">
        <v>67.072031999847042</v>
      </c>
      <c r="F89" s="136">
        <v>721.41378060850525</v>
      </c>
      <c r="G89" s="137">
        <v>12692.992619360903</v>
      </c>
    </row>
    <row r="90" spans="1:7" ht="16.05" customHeight="1" x14ac:dyDescent="0.25">
      <c r="A90" s="135">
        <v>47118</v>
      </c>
      <c r="B90" s="136">
        <v>12692.992619360903</v>
      </c>
      <c r="C90" s="136">
        <v>0</v>
      </c>
      <c r="D90" s="138">
        <v>788.48581260835226</v>
      </c>
      <c r="E90" s="138">
        <v>63.464963096804517</v>
      </c>
      <c r="F90" s="136">
        <v>725.02084951154779</v>
      </c>
      <c r="G90" s="137">
        <v>11967.971769849355</v>
      </c>
    </row>
    <row r="91" spans="1:7" ht="16.05" customHeight="1" x14ac:dyDescent="0.25">
      <c r="A91" s="135">
        <v>47149</v>
      </c>
      <c r="B91" s="136">
        <v>11967.971769849355</v>
      </c>
      <c r="C91" s="136">
        <v>0</v>
      </c>
      <c r="D91" s="138">
        <v>788.48581260835226</v>
      </c>
      <c r="E91" s="138">
        <v>59.839858849246774</v>
      </c>
      <c r="F91" s="136">
        <v>728.64595375910551</v>
      </c>
      <c r="G91" s="137">
        <v>11239.32581609025</v>
      </c>
    </row>
    <row r="92" spans="1:7" ht="16.05" customHeight="1" x14ac:dyDescent="0.25">
      <c r="A92" s="135">
        <v>47177</v>
      </c>
      <c r="B92" s="136">
        <v>11239.32581609025</v>
      </c>
      <c r="C92" s="136">
        <v>0</v>
      </c>
      <c r="D92" s="138">
        <v>788.48581260835226</v>
      </c>
      <c r="E92" s="138">
        <v>56.196629080451252</v>
      </c>
      <c r="F92" s="136">
        <v>732.28918352790106</v>
      </c>
      <c r="G92" s="137">
        <v>10507.036632562349</v>
      </c>
    </row>
    <row r="93" spans="1:7" ht="16.05" customHeight="1" x14ac:dyDescent="0.25">
      <c r="A93" s="135">
        <v>47208</v>
      </c>
      <c r="B93" s="136">
        <v>10507.036632562349</v>
      </c>
      <c r="C93" s="136">
        <v>0</v>
      </c>
      <c r="D93" s="138">
        <v>788.48581260835226</v>
      </c>
      <c r="E93" s="138">
        <v>52.535183162811741</v>
      </c>
      <c r="F93" s="136">
        <v>735.95062944554047</v>
      </c>
      <c r="G93" s="137">
        <v>9771.0860031168086</v>
      </c>
    </row>
    <row r="94" spans="1:7" ht="16.05" customHeight="1" x14ac:dyDescent="0.25">
      <c r="A94" s="135">
        <v>47238</v>
      </c>
      <c r="B94" s="136">
        <v>9771.0860031168086</v>
      </c>
      <c r="C94" s="136">
        <v>0</v>
      </c>
      <c r="D94" s="138">
        <v>788.48581260835226</v>
      </c>
      <c r="E94" s="138">
        <v>48.855430015584041</v>
      </c>
      <c r="F94" s="136">
        <v>739.63038259276823</v>
      </c>
      <c r="G94" s="137">
        <v>9031.4556205240406</v>
      </c>
    </row>
    <row r="95" spans="1:7" ht="16.05" customHeight="1" x14ac:dyDescent="0.25">
      <c r="A95" s="135">
        <v>47269</v>
      </c>
      <c r="B95" s="136">
        <v>9031.4556205240406</v>
      </c>
      <c r="C95" s="136">
        <v>0</v>
      </c>
      <c r="D95" s="138">
        <v>788.48581260835226</v>
      </c>
      <c r="E95" s="138">
        <v>45.157278102620204</v>
      </c>
      <c r="F95" s="136">
        <v>743.32853450573202</v>
      </c>
      <c r="G95" s="137">
        <v>8288.1270860183085</v>
      </c>
    </row>
    <row r="96" spans="1:7" ht="16.05" customHeight="1" x14ac:dyDescent="0.25">
      <c r="A96" s="135">
        <v>47299</v>
      </c>
      <c r="B96" s="136">
        <v>8288.1270860183085</v>
      </c>
      <c r="C96" s="136">
        <v>0</v>
      </c>
      <c r="D96" s="138">
        <v>788.48581260835226</v>
      </c>
      <c r="E96" s="138">
        <v>41.44063543009154</v>
      </c>
      <c r="F96" s="136">
        <v>747.0451771782607</v>
      </c>
      <c r="G96" s="137">
        <v>7541.0819088400476</v>
      </c>
    </row>
    <row r="97" spans="1:7" ht="16.05" customHeight="1" x14ac:dyDescent="0.25">
      <c r="A97" s="135">
        <v>47330</v>
      </c>
      <c r="B97" s="136">
        <v>7541.0819088400476</v>
      </c>
      <c r="C97" s="136">
        <v>0</v>
      </c>
      <c r="D97" s="138">
        <v>788.48581260835226</v>
      </c>
      <c r="E97" s="138">
        <v>37.705409544200236</v>
      </c>
      <c r="F97" s="136">
        <v>750.78040306415198</v>
      </c>
      <c r="G97" s="137">
        <v>6790.3015057758957</v>
      </c>
    </row>
    <row r="98" spans="1:7" ht="16.05" customHeight="1" x14ac:dyDescent="0.25">
      <c r="A98" s="135">
        <v>47361</v>
      </c>
      <c r="B98" s="136">
        <v>6790.3015057758957</v>
      </c>
      <c r="C98" s="136">
        <v>0</v>
      </c>
      <c r="D98" s="138">
        <v>788.48581260835226</v>
      </c>
      <c r="E98" s="138">
        <v>33.951507528879482</v>
      </c>
      <c r="F98" s="136">
        <v>754.5343050794728</v>
      </c>
      <c r="G98" s="137">
        <v>6035.7672006964231</v>
      </c>
    </row>
    <row r="99" spans="1:7" ht="16.05" customHeight="1" x14ac:dyDescent="0.25">
      <c r="A99" s="135">
        <v>47391</v>
      </c>
      <c r="B99" s="136">
        <v>6035.7672006964231</v>
      </c>
      <c r="C99" s="136">
        <v>0</v>
      </c>
      <c r="D99" s="138">
        <v>788.48581260835226</v>
      </c>
      <c r="E99" s="138">
        <v>30.178836003482115</v>
      </c>
      <c r="F99" s="136">
        <v>758.3069766048701</v>
      </c>
      <c r="G99" s="137">
        <v>5277.4602240915528</v>
      </c>
    </row>
    <row r="100" spans="1:7" ht="16.05" customHeight="1" x14ac:dyDescent="0.25">
      <c r="A100" s="135">
        <v>47422</v>
      </c>
      <c r="B100" s="136">
        <v>5277.4602240915528</v>
      </c>
      <c r="C100" s="136">
        <v>0</v>
      </c>
      <c r="D100" s="138">
        <v>788.48581260835226</v>
      </c>
      <c r="E100" s="138">
        <v>26.387301120457764</v>
      </c>
      <c r="F100" s="136">
        <v>762.09851148789448</v>
      </c>
      <c r="G100" s="137">
        <v>4515.3617126036588</v>
      </c>
    </row>
    <row r="101" spans="1:7" ht="16.05" customHeight="1" x14ac:dyDescent="0.25">
      <c r="A101" s="135">
        <v>47452</v>
      </c>
      <c r="B101" s="136">
        <v>4515.3617126036588</v>
      </c>
      <c r="C101" s="136">
        <v>0</v>
      </c>
      <c r="D101" s="138">
        <v>788.48581260835226</v>
      </c>
      <c r="E101" s="138">
        <v>22.576808563018293</v>
      </c>
      <c r="F101" s="136">
        <v>765.90900404533397</v>
      </c>
      <c r="G101" s="137">
        <v>3749.452708558325</v>
      </c>
    </row>
    <row r="102" spans="1:7" ht="16.05" customHeight="1" x14ac:dyDescent="0.25">
      <c r="A102" s="135">
        <v>47483</v>
      </c>
      <c r="B102" s="136">
        <v>3749.452708558325</v>
      </c>
      <c r="C102" s="136">
        <v>0</v>
      </c>
      <c r="D102" s="138">
        <v>788.48581260835226</v>
      </c>
      <c r="E102" s="138">
        <v>18.747263542791625</v>
      </c>
      <c r="F102" s="136">
        <v>769.73854906556062</v>
      </c>
      <c r="G102" s="137">
        <v>2979.7141594927643</v>
      </c>
    </row>
    <row r="103" spans="1:7" ht="16.05" customHeight="1" x14ac:dyDescent="0.25">
      <c r="A103" s="135">
        <v>47514</v>
      </c>
      <c r="B103" s="136">
        <v>2979.7141594927643</v>
      </c>
      <c r="C103" s="136">
        <v>0</v>
      </c>
      <c r="D103" s="138">
        <v>788.48581260835226</v>
      </c>
      <c r="E103" s="138">
        <v>14.898570797463821</v>
      </c>
      <c r="F103" s="136">
        <v>773.58724181088849</v>
      </c>
      <c r="G103" s="137">
        <v>2206.126917681876</v>
      </c>
    </row>
    <row r="104" spans="1:7" ht="16.05" customHeight="1" x14ac:dyDescent="0.25">
      <c r="A104" s="135">
        <v>47542</v>
      </c>
      <c r="B104" s="136">
        <v>2206.126917681876</v>
      </c>
      <c r="C104" s="136">
        <v>0</v>
      </c>
      <c r="D104" s="138">
        <v>788.48581260835226</v>
      </c>
      <c r="E104" s="138">
        <v>11.030634588409379</v>
      </c>
      <c r="F104" s="136">
        <v>777.45517801994288</v>
      </c>
      <c r="G104" s="137">
        <v>1428.6717396619331</v>
      </c>
    </row>
    <row r="105" spans="1:7" ht="16.05" customHeight="1" x14ac:dyDescent="0.25">
      <c r="A105" s="135">
        <v>47573</v>
      </c>
      <c r="B105" s="136">
        <v>1428.6717396619331</v>
      </c>
      <c r="C105" s="136">
        <v>0</v>
      </c>
      <c r="D105" s="138">
        <v>788.48581260835226</v>
      </c>
      <c r="E105" s="138">
        <v>7.1433586983096653</v>
      </c>
      <c r="F105" s="136">
        <v>781.34245391004265</v>
      </c>
      <c r="G105" s="137">
        <v>647.32928575189044</v>
      </c>
    </row>
    <row r="106" spans="1:7" ht="16.05" customHeight="1" x14ac:dyDescent="0.25">
      <c r="A106" s="135">
        <v>47603</v>
      </c>
      <c r="B106" s="136">
        <v>647.32928575189044</v>
      </c>
      <c r="C106" s="136">
        <v>0</v>
      </c>
      <c r="D106" s="138">
        <v>131.41430210139205</v>
      </c>
      <c r="E106" s="138">
        <v>3.2366464287594519</v>
      </c>
      <c r="F106" s="136">
        <v>128.1776556726326</v>
      </c>
      <c r="G106" s="137">
        <v>519.15163007925787</v>
      </c>
    </row>
    <row r="107" spans="1:7" ht="16.05" customHeight="1" x14ac:dyDescent="0.25">
      <c r="A107" s="135">
        <v>47634</v>
      </c>
      <c r="B107" s="136">
        <v>519.15163007925787</v>
      </c>
      <c r="C107" s="136">
        <v>0</v>
      </c>
      <c r="D107" s="138">
        <v>131.41430210139205</v>
      </c>
      <c r="E107" s="138">
        <v>2.5957581503962892</v>
      </c>
      <c r="F107" s="136">
        <v>128.81854395099577</v>
      </c>
      <c r="G107" s="137">
        <v>390.3330861282621</v>
      </c>
    </row>
    <row r="108" spans="1:7" ht="16.05" customHeight="1" x14ac:dyDescent="0.25">
      <c r="A108" s="135">
        <v>47664</v>
      </c>
      <c r="B108" s="136">
        <v>390.3330861282621</v>
      </c>
      <c r="C108" s="136">
        <v>0</v>
      </c>
      <c r="D108" s="138">
        <v>131.41430210139205</v>
      </c>
      <c r="E108" s="138">
        <v>1.9516654306413104</v>
      </c>
      <c r="F108" s="136">
        <v>129.46263667075075</v>
      </c>
      <c r="G108" s="137">
        <v>260.87044945751131</v>
      </c>
    </row>
    <row r="109" spans="1:7" ht="16.05" customHeight="1" x14ac:dyDescent="0.25">
      <c r="A109" s="135">
        <v>47695</v>
      </c>
      <c r="B109" s="136">
        <v>260.87044945751131</v>
      </c>
      <c r="C109" s="136">
        <v>0</v>
      </c>
      <c r="D109" s="138">
        <v>131.41430210139205</v>
      </c>
      <c r="E109" s="138">
        <v>1.3043522472875566</v>
      </c>
      <c r="F109" s="136">
        <v>130.10994985410449</v>
      </c>
      <c r="G109" s="137">
        <v>130.76049960340683</v>
      </c>
    </row>
    <row r="110" spans="1:7" ht="16.05" customHeight="1" x14ac:dyDescent="0.25">
      <c r="A110" s="135">
        <v>47726</v>
      </c>
      <c r="B110" s="136">
        <v>130.76049960340683</v>
      </c>
      <c r="C110" s="136">
        <v>0</v>
      </c>
      <c r="D110" s="138">
        <v>131.41430210139205</v>
      </c>
      <c r="E110" s="138">
        <v>0.65380249801703416</v>
      </c>
      <c r="F110" s="136">
        <v>130.76049960337502</v>
      </c>
      <c r="G110" s="137">
        <v>0</v>
      </c>
    </row>
    <row r="111" spans="1:7" ht="16.05" customHeight="1" x14ac:dyDescent="0.25">
      <c r="A111" s="135">
        <v>47756</v>
      </c>
      <c r="B111" s="136">
        <v>0</v>
      </c>
      <c r="C111" s="136">
        <v>0</v>
      </c>
      <c r="D111" s="138">
        <v>0</v>
      </c>
      <c r="E111" s="138">
        <v>0</v>
      </c>
      <c r="F111" s="136">
        <v>0</v>
      </c>
      <c r="G111" s="137">
        <v>0</v>
      </c>
    </row>
    <row r="112" spans="1:7" ht="16.05" customHeight="1" x14ac:dyDescent="0.25">
      <c r="A112" s="135">
        <v>47787</v>
      </c>
      <c r="B112" s="136">
        <v>0</v>
      </c>
      <c r="C112" s="136">
        <v>0</v>
      </c>
      <c r="D112" s="138">
        <v>0</v>
      </c>
      <c r="E112" s="138">
        <v>0</v>
      </c>
      <c r="F112" s="136">
        <v>0</v>
      </c>
      <c r="G112" s="137">
        <v>0</v>
      </c>
    </row>
    <row r="113" spans="1:7" ht="16.05" customHeight="1" x14ac:dyDescent="0.25">
      <c r="A113" s="135">
        <v>47817</v>
      </c>
      <c r="B113" s="136">
        <v>0</v>
      </c>
      <c r="C113" s="136">
        <v>0</v>
      </c>
      <c r="D113" s="138">
        <v>0</v>
      </c>
      <c r="E113" s="138">
        <v>0</v>
      </c>
      <c r="F113" s="136">
        <v>0</v>
      </c>
      <c r="G113" s="137">
        <v>0</v>
      </c>
    </row>
    <row r="114" spans="1:7" ht="16.05" customHeight="1" x14ac:dyDescent="0.25">
      <c r="A114" s="135">
        <v>47848</v>
      </c>
      <c r="B114" s="136">
        <v>0</v>
      </c>
      <c r="C114" s="136">
        <v>0</v>
      </c>
      <c r="D114" s="138">
        <v>0</v>
      </c>
      <c r="E114" s="138">
        <v>0</v>
      </c>
      <c r="F114" s="136">
        <v>0</v>
      </c>
      <c r="G114" s="137">
        <v>0</v>
      </c>
    </row>
    <row r="115" spans="1:7" ht="16.05" customHeight="1" x14ac:dyDescent="0.25">
      <c r="A115" s="135">
        <v>47879</v>
      </c>
      <c r="B115" s="136">
        <v>0</v>
      </c>
      <c r="C115" s="136">
        <v>0</v>
      </c>
      <c r="D115" s="138">
        <v>0</v>
      </c>
      <c r="E115" s="138">
        <v>0</v>
      </c>
      <c r="F115" s="136">
        <v>0</v>
      </c>
      <c r="G115" s="137">
        <v>0</v>
      </c>
    </row>
    <row r="116" spans="1:7" ht="16.05" customHeight="1" x14ac:dyDescent="0.25">
      <c r="A116" s="135">
        <v>47907</v>
      </c>
      <c r="B116" s="136">
        <v>0</v>
      </c>
      <c r="C116" s="136">
        <v>0</v>
      </c>
      <c r="D116" s="138">
        <v>0</v>
      </c>
      <c r="E116" s="138">
        <v>0</v>
      </c>
      <c r="F116" s="136">
        <v>0</v>
      </c>
      <c r="G116" s="137">
        <v>0</v>
      </c>
    </row>
    <row r="117" spans="1:7" ht="16.05" customHeight="1" x14ac:dyDescent="0.25">
      <c r="A117" s="135">
        <v>47938</v>
      </c>
      <c r="B117" s="136">
        <v>0</v>
      </c>
      <c r="C117" s="136">
        <v>0</v>
      </c>
      <c r="D117" s="138">
        <v>0</v>
      </c>
      <c r="E117" s="138">
        <v>0</v>
      </c>
      <c r="F117" s="136">
        <v>0</v>
      </c>
      <c r="G117" s="137">
        <v>0</v>
      </c>
    </row>
    <row r="118" spans="1:7" ht="16.05" customHeight="1" x14ac:dyDescent="0.25">
      <c r="A118" s="135">
        <v>47968</v>
      </c>
      <c r="B118" s="136">
        <v>0</v>
      </c>
      <c r="C118" s="136">
        <v>0</v>
      </c>
      <c r="D118" s="138">
        <v>0</v>
      </c>
      <c r="E118" s="138">
        <v>0</v>
      </c>
      <c r="F118" s="136">
        <v>0</v>
      </c>
      <c r="G118" s="137">
        <v>0</v>
      </c>
    </row>
    <row r="119" spans="1:7" ht="16.05" customHeight="1" x14ac:dyDescent="0.25">
      <c r="A119" s="135">
        <v>47999</v>
      </c>
      <c r="B119" s="136">
        <v>0</v>
      </c>
      <c r="C119" s="136">
        <v>0</v>
      </c>
      <c r="D119" s="138">
        <v>0</v>
      </c>
      <c r="E119" s="138">
        <v>0</v>
      </c>
      <c r="F119" s="136">
        <v>0</v>
      </c>
      <c r="G119" s="137">
        <v>0</v>
      </c>
    </row>
    <row r="120" spans="1:7" ht="16.05" customHeight="1" x14ac:dyDescent="0.25">
      <c r="A120" s="135">
        <v>48029</v>
      </c>
      <c r="B120" s="136">
        <v>0</v>
      </c>
      <c r="C120" s="136">
        <v>0</v>
      </c>
      <c r="D120" s="138">
        <v>0</v>
      </c>
      <c r="E120" s="138">
        <v>0</v>
      </c>
      <c r="F120" s="136">
        <v>0</v>
      </c>
      <c r="G120" s="137">
        <v>0</v>
      </c>
    </row>
    <row r="121" spans="1:7" ht="16.05" customHeight="1" x14ac:dyDescent="0.25">
      <c r="A121" s="135">
        <v>48060</v>
      </c>
      <c r="B121" s="136">
        <v>0</v>
      </c>
      <c r="C121" s="136">
        <v>0</v>
      </c>
      <c r="D121" s="138">
        <v>0</v>
      </c>
      <c r="E121" s="138">
        <v>0</v>
      </c>
      <c r="F121" s="136">
        <v>0</v>
      </c>
      <c r="G121" s="137">
        <v>0</v>
      </c>
    </row>
    <row r="122" spans="1:7" ht="16.05" customHeight="1" x14ac:dyDescent="0.25">
      <c r="A122" s="135">
        <v>48091</v>
      </c>
      <c r="B122" s="136">
        <v>0</v>
      </c>
      <c r="C122" s="136">
        <v>0</v>
      </c>
      <c r="D122" s="138">
        <v>0</v>
      </c>
      <c r="E122" s="138">
        <v>0</v>
      </c>
      <c r="F122" s="136">
        <v>0</v>
      </c>
      <c r="G122" s="137">
        <v>0</v>
      </c>
    </row>
    <row r="123" spans="1:7" ht="16.05" customHeight="1" x14ac:dyDescent="0.25">
      <c r="A123" s="135">
        <v>48121</v>
      </c>
      <c r="B123" s="136">
        <v>0</v>
      </c>
      <c r="C123" s="136">
        <v>0</v>
      </c>
      <c r="D123" s="138">
        <v>0</v>
      </c>
      <c r="E123" s="138">
        <v>0</v>
      </c>
      <c r="F123" s="136">
        <v>0</v>
      </c>
      <c r="G123" s="137">
        <v>0</v>
      </c>
    </row>
    <row r="124" spans="1:7" ht="16.05" customHeight="1" x14ac:dyDescent="0.25">
      <c r="A124" s="135">
        <v>48152</v>
      </c>
      <c r="B124" s="136">
        <v>0</v>
      </c>
      <c r="C124" s="136">
        <v>0</v>
      </c>
      <c r="D124" s="138">
        <v>0</v>
      </c>
      <c r="E124" s="138">
        <v>0</v>
      </c>
      <c r="F124" s="136">
        <v>0</v>
      </c>
      <c r="G124" s="137">
        <v>0</v>
      </c>
    </row>
    <row r="125" spans="1:7" ht="16.05" customHeight="1" x14ac:dyDescent="0.25">
      <c r="A125" s="135">
        <v>48182</v>
      </c>
      <c r="B125" s="136">
        <v>0</v>
      </c>
      <c r="C125" s="136">
        <v>0</v>
      </c>
      <c r="D125" s="138">
        <v>0</v>
      </c>
      <c r="E125" s="138">
        <v>0</v>
      </c>
      <c r="F125" s="136">
        <v>0</v>
      </c>
      <c r="G125" s="137">
        <v>0</v>
      </c>
    </row>
    <row r="126" spans="1:7" ht="16.05" customHeight="1" x14ac:dyDescent="0.25">
      <c r="A126" s="135">
        <v>48213</v>
      </c>
      <c r="B126" s="136">
        <v>0</v>
      </c>
      <c r="C126" s="136">
        <v>0</v>
      </c>
      <c r="D126" s="138">
        <v>0</v>
      </c>
      <c r="E126" s="138">
        <v>0</v>
      </c>
      <c r="F126" s="136">
        <v>0</v>
      </c>
      <c r="G126" s="137">
        <v>0</v>
      </c>
    </row>
    <row r="127" spans="1:7" ht="16.05" customHeight="1" x14ac:dyDescent="0.25">
      <c r="A127" s="135">
        <v>48244</v>
      </c>
      <c r="B127" s="136">
        <v>0</v>
      </c>
      <c r="C127" s="136">
        <v>0</v>
      </c>
      <c r="D127" s="138">
        <v>0</v>
      </c>
      <c r="E127" s="138">
        <v>0</v>
      </c>
      <c r="F127" s="136">
        <v>0</v>
      </c>
      <c r="G127" s="137">
        <v>0</v>
      </c>
    </row>
    <row r="128" spans="1:7" ht="16.05" customHeight="1" x14ac:dyDescent="0.25">
      <c r="A128" s="135">
        <v>48273</v>
      </c>
      <c r="B128" s="136">
        <v>0</v>
      </c>
      <c r="C128" s="136">
        <v>0</v>
      </c>
      <c r="D128" s="138">
        <v>0</v>
      </c>
      <c r="E128" s="138">
        <v>0</v>
      </c>
      <c r="F128" s="136">
        <v>0</v>
      </c>
      <c r="G128" s="137">
        <v>0</v>
      </c>
    </row>
    <row r="129" spans="1:7" ht="16.05" customHeight="1" x14ac:dyDescent="0.25">
      <c r="A129" s="135">
        <v>48304</v>
      </c>
      <c r="B129" s="136">
        <v>0</v>
      </c>
      <c r="C129" s="136">
        <v>0</v>
      </c>
      <c r="D129" s="138">
        <v>0</v>
      </c>
      <c r="E129" s="138">
        <v>0</v>
      </c>
      <c r="F129" s="136">
        <v>0</v>
      </c>
      <c r="G129" s="137">
        <v>0</v>
      </c>
    </row>
    <row r="130" spans="1:7" ht="16.05" customHeight="1" x14ac:dyDescent="0.25">
      <c r="A130" s="135">
        <v>48334</v>
      </c>
      <c r="B130" s="136">
        <v>0</v>
      </c>
      <c r="C130" s="136">
        <v>0</v>
      </c>
      <c r="D130" s="138">
        <v>0</v>
      </c>
      <c r="E130" s="138">
        <v>0</v>
      </c>
      <c r="F130" s="136">
        <v>0</v>
      </c>
      <c r="G130" s="137">
        <v>0</v>
      </c>
    </row>
    <row r="131" spans="1:7" ht="16.05" customHeight="1" x14ac:dyDescent="0.25">
      <c r="A131" s="135">
        <v>48365</v>
      </c>
      <c r="B131" s="136">
        <v>0</v>
      </c>
      <c r="C131" s="136">
        <v>0</v>
      </c>
      <c r="D131" s="138">
        <v>0</v>
      </c>
      <c r="E131" s="138">
        <v>0</v>
      </c>
      <c r="F131" s="136">
        <v>0</v>
      </c>
      <c r="G131" s="137">
        <v>0</v>
      </c>
    </row>
    <row r="132" spans="1:7" ht="16.05" customHeight="1" x14ac:dyDescent="0.25">
      <c r="A132" s="135">
        <v>48395</v>
      </c>
      <c r="B132" s="136">
        <v>0</v>
      </c>
      <c r="C132" s="136">
        <v>0</v>
      </c>
      <c r="D132" s="138">
        <v>0</v>
      </c>
      <c r="E132" s="138">
        <v>0</v>
      </c>
      <c r="F132" s="136">
        <v>0</v>
      </c>
      <c r="G132" s="137">
        <v>0</v>
      </c>
    </row>
    <row r="133" spans="1:7" ht="16.05" customHeight="1" x14ac:dyDescent="0.25">
      <c r="A133" s="135">
        <v>48426</v>
      </c>
      <c r="B133" s="136">
        <v>0</v>
      </c>
      <c r="C133" s="136">
        <v>0</v>
      </c>
      <c r="D133" s="138">
        <v>0</v>
      </c>
      <c r="E133" s="138">
        <v>0</v>
      </c>
      <c r="F133" s="136">
        <v>0</v>
      </c>
      <c r="G133" s="137">
        <v>0</v>
      </c>
    </row>
    <row r="134" spans="1:7" ht="16.05" customHeight="1" x14ac:dyDescent="0.25">
      <c r="A134" s="135">
        <v>48457</v>
      </c>
      <c r="B134" s="136">
        <v>0</v>
      </c>
      <c r="C134" s="136">
        <v>0</v>
      </c>
      <c r="D134" s="138">
        <v>0</v>
      </c>
      <c r="E134" s="138">
        <v>0</v>
      </c>
      <c r="F134" s="136">
        <v>0</v>
      </c>
      <c r="G134" s="137">
        <v>0</v>
      </c>
    </row>
    <row r="135" spans="1:7" ht="16.05" customHeight="1" x14ac:dyDescent="0.25">
      <c r="A135" s="135">
        <v>48487</v>
      </c>
      <c r="B135" s="136">
        <v>0</v>
      </c>
      <c r="C135" s="136">
        <v>0</v>
      </c>
      <c r="D135" s="138">
        <v>0</v>
      </c>
      <c r="E135" s="138">
        <v>0</v>
      </c>
      <c r="F135" s="136">
        <v>0</v>
      </c>
      <c r="G135" s="137">
        <v>0</v>
      </c>
    </row>
    <row r="136" spans="1:7" ht="16.05" customHeight="1" x14ac:dyDescent="0.25">
      <c r="A136" s="135">
        <v>48518</v>
      </c>
      <c r="B136" s="136">
        <v>0</v>
      </c>
      <c r="C136" s="136">
        <v>0</v>
      </c>
      <c r="D136" s="138">
        <v>0</v>
      </c>
      <c r="E136" s="138">
        <v>0</v>
      </c>
      <c r="F136" s="136">
        <v>0</v>
      </c>
      <c r="G136" s="137">
        <v>0</v>
      </c>
    </row>
    <row r="137" spans="1:7" ht="16.05" customHeight="1" x14ac:dyDescent="0.25">
      <c r="A137" s="135">
        <v>48548</v>
      </c>
      <c r="B137" s="136">
        <v>0</v>
      </c>
      <c r="C137" s="136">
        <v>0</v>
      </c>
      <c r="D137" s="138">
        <v>0</v>
      </c>
      <c r="E137" s="138">
        <v>0</v>
      </c>
      <c r="F137" s="136">
        <v>0</v>
      </c>
      <c r="G137" s="137">
        <v>0</v>
      </c>
    </row>
    <row r="138" spans="1:7" ht="16.05" customHeight="1" x14ac:dyDescent="0.25">
      <c r="A138" s="135">
        <v>48579</v>
      </c>
      <c r="B138" s="136">
        <v>0</v>
      </c>
      <c r="C138" s="136">
        <v>0</v>
      </c>
      <c r="D138" s="138">
        <v>0</v>
      </c>
      <c r="E138" s="138">
        <v>0</v>
      </c>
      <c r="F138" s="136">
        <v>0</v>
      </c>
      <c r="G138" s="137">
        <v>0</v>
      </c>
    </row>
    <row r="139" spans="1:7" ht="16.05" customHeight="1" x14ac:dyDescent="0.25">
      <c r="A139" s="135">
        <v>48610</v>
      </c>
      <c r="B139" s="136">
        <v>0</v>
      </c>
      <c r="C139" s="136">
        <v>0</v>
      </c>
      <c r="D139" s="138">
        <v>0</v>
      </c>
      <c r="E139" s="138">
        <v>0</v>
      </c>
      <c r="F139" s="136">
        <v>0</v>
      </c>
      <c r="G139" s="137">
        <v>0</v>
      </c>
    </row>
    <row r="140" spans="1:7" ht="16.05" customHeight="1" x14ac:dyDescent="0.25">
      <c r="A140" s="135">
        <v>48638</v>
      </c>
      <c r="B140" s="136">
        <v>0</v>
      </c>
      <c r="C140" s="136">
        <v>0</v>
      </c>
      <c r="D140" s="138">
        <v>0</v>
      </c>
      <c r="E140" s="138">
        <v>0</v>
      </c>
      <c r="F140" s="136">
        <v>0</v>
      </c>
      <c r="G140" s="137">
        <v>0</v>
      </c>
    </row>
    <row r="141" spans="1:7" ht="16.05" customHeight="1" x14ac:dyDescent="0.25">
      <c r="A141" s="135">
        <v>48669</v>
      </c>
      <c r="B141" s="136">
        <v>0</v>
      </c>
      <c r="C141" s="136">
        <v>0</v>
      </c>
      <c r="D141" s="138">
        <v>0</v>
      </c>
      <c r="E141" s="138">
        <v>0</v>
      </c>
      <c r="F141" s="136">
        <v>0</v>
      </c>
      <c r="G141" s="137">
        <v>0</v>
      </c>
    </row>
    <row r="142" spans="1:7" ht="16.05" customHeight="1" x14ac:dyDescent="0.25">
      <c r="A142" s="135">
        <v>48699</v>
      </c>
      <c r="B142" s="136">
        <v>0</v>
      </c>
      <c r="C142" s="136">
        <v>0</v>
      </c>
      <c r="D142" s="138">
        <v>0</v>
      </c>
      <c r="E142" s="138">
        <v>0</v>
      </c>
      <c r="F142" s="136">
        <v>0</v>
      </c>
      <c r="G142" s="137">
        <v>0</v>
      </c>
    </row>
    <row r="143" spans="1:7" ht="16.05" customHeight="1" x14ac:dyDescent="0.25">
      <c r="A143" s="135">
        <v>48730</v>
      </c>
      <c r="B143" s="136">
        <v>0</v>
      </c>
      <c r="C143" s="136">
        <v>0</v>
      </c>
      <c r="D143" s="138">
        <v>0</v>
      </c>
      <c r="E143" s="138">
        <v>0</v>
      </c>
      <c r="F143" s="136">
        <v>0</v>
      </c>
      <c r="G143" s="137">
        <v>0</v>
      </c>
    </row>
    <row r="144" spans="1:7" ht="16.05" customHeight="1" x14ac:dyDescent="0.25">
      <c r="A144" s="135">
        <v>48760</v>
      </c>
      <c r="B144" s="136">
        <v>0</v>
      </c>
      <c r="C144" s="136">
        <v>0</v>
      </c>
      <c r="D144" s="138">
        <v>0</v>
      </c>
      <c r="E144" s="138">
        <v>0</v>
      </c>
      <c r="F144" s="136">
        <v>0</v>
      </c>
      <c r="G144" s="137">
        <v>0</v>
      </c>
    </row>
    <row r="145" spans="1:7" ht="16.05" customHeight="1" x14ac:dyDescent="0.25">
      <c r="A145" s="135">
        <v>48791</v>
      </c>
      <c r="B145" s="136">
        <v>0</v>
      </c>
      <c r="C145" s="136">
        <v>0</v>
      </c>
      <c r="D145" s="138">
        <v>0</v>
      </c>
      <c r="E145" s="138">
        <v>0</v>
      </c>
      <c r="F145" s="136">
        <v>0</v>
      </c>
      <c r="G145" s="137">
        <v>0</v>
      </c>
    </row>
    <row r="146" spans="1:7" ht="16.05" customHeight="1" x14ac:dyDescent="0.25">
      <c r="A146" s="135">
        <v>48822</v>
      </c>
      <c r="B146" s="136">
        <v>0</v>
      </c>
      <c r="C146" s="136">
        <v>0</v>
      </c>
      <c r="D146" s="138">
        <v>0</v>
      </c>
      <c r="E146" s="138">
        <v>0</v>
      </c>
      <c r="F146" s="136">
        <v>0</v>
      </c>
      <c r="G146" s="137">
        <v>0</v>
      </c>
    </row>
    <row r="147" spans="1:7" ht="16.05" customHeight="1" x14ac:dyDescent="0.25">
      <c r="A147" s="135">
        <v>48852</v>
      </c>
      <c r="B147" s="136">
        <v>0</v>
      </c>
      <c r="C147" s="136">
        <v>0</v>
      </c>
      <c r="D147" s="138">
        <v>0</v>
      </c>
      <c r="E147" s="138">
        <v>0</v>
      </c>
      <c r="F147" s="136">
        <v>0</v>
      </c>
      <c r="G147" s="137">
        <v>0</v>
      </c>
    </row>
    <row r="148" spans="1:7" ht="16.05" customHeight="1" x14ac:dyDescent="0.25">
      <c r="A148" s="135">
        <v>48883</v>
      </c>
      <c r="B148" s="136">
        <v>0</v>
      </c>
      <c r="C148" s="136">
        <v>0</v>
      </c>
      <c r="D148" s="138">
        <v>0</v>
      </c>
      <c r="E148" s="138">
        <v>0</v>
      </c>
      <c r="F148" s="136">
        <v>0</v>
      </c>
      <c r="G148" s="137">
        <v>0</v>
      </c>
    </row>
    <row r="149" spans="1:7" ht="16.05" customHeight="1" x14ac:dyDescent="0.25">
      <c r="A149" s="135">
        <v>48913</v>
      </c>
      <c r="B149" s="136">
        <v>0</v>
      </c>
      <c r="C149" s="136">
        <v>0</v>
      </c>
      <c r="D149" s="138">
        <v>0</v>
      </c>
      <c r="E149" s="138">
        <v>0</v>
      </c>
      <c r="F149" s="136">
        <v>0</v>
      </c>
      <c r="G149" s="137">
        <v>0</v>
      </c>
    </row>
    <row r="150" spans="1:7" ht="16.05" customHeight="1" x14ac:dyDescent="0.25">
      <c r="A150" s="135">
        <v>48944</v>
      </c>
      <c r="B150" s="136">
        <v>0</v>
      </c>
      <c r="C150" s="136">
        <v>0</v>
      </c>
      <c r="D150" s="138">
        <v>0</v>
      </c>
      <c r="E150" s="138">
        <v>0</v>
      </c>
      <c r="F150" s="136">
        <v>0</v>
      </c>
      <c r="G150" s="137">
        <v>0</v>
      </c>
    </row>
    <row r="151" spans="1:7" ht="16.05" customHeight="1" x14ac:dyDescent="0.25">
      <c r="A151" s="135">
        <v>48975</v>
      </c>
      <c r="B151" s="136">
        <v>0</v>
      </c>
      <c r="C151" s="136">
        <v>0</v>
      </c>
      <c r="D151" s="138">
        <v>0</v>
      </c>
      <c r="E151" s="138">
        <v>0</v>
      </c>
      <c r="F151" s="136">
        <v>0</v>
      </c>
      <c r="G151" s="137">
        <v>0</v>
      </c>
    </row>
    <row r="152" spans="1:7" ht="16.05" customHeight="1" x14ac:dyDescent="0.25">
      <c r="A152" s="135">
        <v>49003</v>
      </c>
      <c r="B152" s="136">
        <v>0</v>
      </c>
      <c r="C152" s="136">
        <v>0</v>
      </c>
      <c r="D152" s="138">
        <v>0</v>
      </c>
      <c r="E152" s="138">
        <v>0</v>
      </c>
      <c r="F152" s="136">
        <v>0</v>
      </c>
      <c r="G152" s="137">
        <v>0</v>
      </c>
    </row>
    <row r="153" spans="1:7" ht="16.05" customHeight="1" x14ac:dyDescent="0.25">
      <c r="A153" s="135">
        <v>49034</v>
      </c>
      <c r="B153" s="136">
        <v>0</v>
      </c>
      <c r="C153" s="136">
        <v>0</v>
      </c>
      <c r="D153" s="138">
        <v>0</v>
      </c>
      <c r="E153" s="138">
        <v>0</v>
      </c>
      <c r="F153" s="136">
        <v>0</v>
      </c>
      <c r="G153" s="137">
        <v>0</v>
      </c>
    </row>
    <row r="154" spans="1:7" ht="16.05" customHeight="1" x14ac:dyDescent="0.25">
      <c r="A154" s="135">
        <v>49064</v>
      </c>
      <c r="B154" s="136">
        <v>0</v>
      </c>
      <c r="C154" s="136">
        <v>0</v>
      </c>
      <c r="D154" s="138">
        <v>0</v>
      </c>
      <c r="E154" s="138">
        <v>0</v>
      </c>
      <c r="F154" s="136">
        <v>0</v>
      </c>
      <c r="G154" s="137">
        <v>0</v>
      </c>
    </row>
    <row r="155" spans="1:7" ht="16.05" customHeight="1" x14ac:dyDescent="0.25">
      <c r="A155" s="135">
        <v>49095</v>
      </c>
      <c r="B155" s="136">
        <v>0</v>
      </c>
      <c r="C155" s="136">
        <v>0</v>
      </c>
      <c r="D155" s="138">
        <v>0</v>
      </c>
      <c r="E155" s="138">
        <v>0</v>
      </c>
      <c r="F155" s="136">
        <v>0</v>
      </c>
      <c r="G155" s="137">
        <v>0</v>
      </c>
    </row>
    <row r="156" spans="1:7" ht="16.05" customHeight="1" x14ac:dyDescent="0.25">
      <c r="A156" s="135">
        <v>49125</v>
      </c>
      <c r="B156" s="136">
        <v>0</v>
      </c>
      <c r="C156" s="136">
        <v>0</v>
      </c>
      <c r="D156" s="138">
        <v>0</v>
      </c>
      <c r="E156" s="138">
        <v>0</v>
      </c>
      <c r="F156" s="136">
        <v>0</v>
      </c>
      <c r="G156" s="137">
        <v>0</v>
      </c>
    </row>
    <row r="157" spans="1:7" ht="16.05" customHeight="1" x14ac:dyDescent="0.25">
      <c r="A157" s="135">
        <v>49156</v>
      </c>
      <c r="B157" s="136">
        <v>0</v>
      </c>
      <c r="C157" s="136">
        <v>0</v>
      </c>
      <c r="D157" s="138">
        <v>0</v>
      </c>
      <c r="E157" s="138">
        <v>0</v>
      </c>
      <c r="F157" s="136">
        <v>0</v>
      </c>
      <c r="G157" s="137">
        <v>0</v>
      </c>
    </row>
    <row r="158" spans="1:7" ht="16.05" customHeight="1" x14ac:dyDescent="0.25">
      <c r="A158" s="135">
        <v>49187</v>
      </c>
      <c r="B158" s="136">
        <v>0</v>
      </c>
      <c r="C158" s="136">
        <v>0</v>
      </c>
      <c r="D158" s="138">
        <v>0</v>
      </c>
      <c r="E158" s="138">
        <v>0</v>
      </c>
      <c r="F158" s="136">
        <v>0</v>
      </c>
      <c r="G158" s="137">
        <v>0</v>
      </c>
    </row>
    <row r="159" spans="1:7" ht="16.05" customHeight="1" x14ac:dyDescent="0.25">
      <c r="A159" s="135">
        <v>49217</v>
      </c>
      <c r="B159" s="136">
        <v>0</v>
      </c>
      <c r="C159" s="136">
        <v>0</v>
      </c>
      <c r="D159" s="138">
        <v>0</v>
      </c>
      <c r="E159" s="138">
        <v>0</v>
      </c>
      <c r="F159" s="136">
        <v>0</v>
      </c>
      <c r="G159" s="137">
        <v>0</v>
      </c>
    </row>
    <row r="160" spans="1:7" ht="16.05" customHeight="1" x14ac:dyDescent="0.25">
      <c r="A160" s="135">
        <v>49248</v>
      </c>
      <c r="B160" s="136">
        <v>0</v>
      </c>
      <c r="C160" s="136">
        <v>0</v>
      </c>
      <c r="D160" s="138">
        <v>0</v>
      </c>
      <c r="E160" s="138">
        <v>0</v>
      </c>
      <c r="F160" s="136">
        <v>0</v>
      </c>
      <c r="G160" s="137">
        <v>0</v>
      </c>
    </row>
    <row r="161" spans="1:7" ht="16.05" customHeight="1" x14ac:dyDescent="0.25">
      <c r="A161" s="135">
        <v>49278</v>
      </c>
      <c r="B161" s="136">
        <v>0</v>
      </c>
      <c r="C161" s="136">
        <v>0</v>
      </c>
      <c r="D161" s="138">
        <v>0</v>
      </c>
      <c r="E161" s="138">
        <v>0</v>
      </c>
      <c r="F161" s="136">
        <v>0</v>
      </c>
      <c r="G161" s="137">
        <v>0</v>
      </c>
    </row>
    <row r="162" spans="1:7" ht="16.05" customHeight="1" x14ac:dyDescent="0.25">
      <c r="A162" s="135">
        <v>49309</v>
      </c>
      <c r="B162" s="136">
        <v>0</v>
      </c>
      <c r="C162" s="136">
        <v>0</v>
      </c>
      <c r="D162" s="138">
        <v>0</v>
      </c>
      <c r="E162" s="138">
        <v>0</v>
      </c>
      <c r="F162" s="136">
        <v>0</v>
      </c>
      <c r="G162" s="137">
        <v>0</v>
      </c>
    </row>
    <row r="163" spans="1:7" ht="16.05" customHeight="1" x14ac:dyDescent="0.25">
      <c r="A163" s="135">
        <v>49340</v>
      </c>
      <c r="B163" s="136">
        <v>0</v>
      </c>
      <c r="C163" s="136">
        <v>0</v>
      </c>
      <c r="D163" s="138">
        <v>0</v>
      </c>
      <c r="E163" s="138">
        <v>0</v>
      </c>
      <c r="F163" s="136">
        <v>0</v>
      </c>
      <c r="G163" s="137">
        <v>0</v>
      </c>
    </row>
    <row r="164" spans="1:7" ht="16.05" customHeight="1" x14ac:dyDescent="0.25">
      <c r="A164" s="135">
        <v>49368</v>
      </c>
      <c r="B164" s="136">
        <v>0</v>
      </c>
      <c r="C164" s="136">
        <v>0</v>
      </c>
      <c r="D164" s="138">
        <v>0</v>
      </c>
      <c r="E164" s="138">
        <v>0</v>
      </c>
      <c r="F164" s="136">
        <v>0</v>
      </c>
      <c r="G164" s="137">
        <v>0</v>
      </c>
    </row>
    <row r="165" spans="1:7" ht="16.05" customHeight="1" x14ac:dyDescent="0.25">
      <c r="A165" s="135">
        <v>49399</v>
      </c>
      <c r="B165" s="136">
        <v>0</v>
      </c>
      <c r="C165" s="136">
        <v>0</v>
      </c>
      <c r="D165" s="138">
        <v>0</v>
      </c>
      <c r="E165" s="138">
        <v>0</v>
      </c>
      <c r="F165" s="136">
        <v>0</v>
      </c>
      <c r="G165" s="137">
        <v>0</v>
      </c>
    </row>
    <row r="166" spans="1:7" ht="16.05" customHeight="1" x14ac:dyDescent="0.25">
      <c r="A166" s="135"/>
    </row>
    <row r="167" spans="1:7" ht="16.05" customHeight="1" x14ac:dyDescent="0.25">
      <c r="A167" s="135"/>
    </row>
    <row r="168" spans="1:7" ht="16.05" customHeight="1" x14ac:dyDescent="0.25">
      <c r="A168" s="135"/>
    </row>
    <row r="169" spans="1:7" ht="16.05" customHeight="1" x14ac:dyDescent="0.25">
      <c r="A169" s="135"/>
    </row>
  </sheetData>
  <sheetProtection algorithmName="SHA-512" hashValue="AiNm4BoUbv9lTkbboOzorAb4B1KEoYg1NfBnIWU0g7Wugzblb2VBAjZ0B9fRvPRNbA8Ctf6+Wurkhg8gYK8Mcg==" saltValue="tabb5EA37ns38O+xeflRiw==" spinCount="100000" sheet="1" objects="1" scenarios="1"/>
  <pageMargins left="0.59055118110236227" right="0.59055118110236227" top="0.59055118110236227" bottom="0.59055118110236227" header="0.39370078740157483" footer="0.39370078740157483"/>
  <pageSetup paperSize="9" scale="94" fitToHeight="4" orientation="portrait" r:id="rId1"/>
  <headerFooter alignWithMargins="0">
    <oddFooter>&amp;C&amp;9Page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169"/>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6.77734375" style="125" customWidth="1"/>
    <col min="2" max="7" width="13.6640625" style="8" customWidth="1"/>
    <col min="8" max="20" width="15.6640625" style="2" customWidth="1"/>
    <col min="21" max="16384" width="9.109375" style="2"/>
  </cols>
  <sheetData>
    <row r="1" spans="1:7" ht="16.05" customHeight="1" x14ac:dyDescent="0.25">
      <c r="A1" s="230" t="s">
        <v>449</v>
      </c>
    </row>
    <row r="2" spans="1:7" ht="16.05" customHeight="1" x14ac:dyDescent="0.25">
      <c r="A2" s="6" t="s">
        <v>136</v>
      </c>
      <c r="B2" s="4"/>
      <c r="C2" s="4"/>
      <c r="G2" s="124"/>
    </row>
    <row r="4" spans="1:7" ht="16.05" customHeight="1" x14ac:dyDescent="0.25">
      <c r="A4" s="125" t="s">
        <v>31</v>
      </c>
      <c r="B4" s="126">
        <v>0.05</v>
      </c>
      <c r="C4" s="127"/>
    </row>
    <row r="5" spans="1:7" ht="16.05" customHeight="1" x14ac:dyDescent="0.25">
      <c r="A5" s="128" t="s">
        <v>37</v>
      </c>
      <c r="B5" s="129">
        <v>5</v>
      </c>
      <c r="C5" s="130"/>
    </row>
    <row r="6" spans="1:7" ht="16.05" customHeight="1" x14ac:dyDescent="0.25">
      <c r="A6" s="128" t="s">
        <v>38</v>
      </c>
      <c r="B6" s="131" t="s">
        <v>39</v>
      </c>
      <c r="C6" s="132"/>
    </row>
    <row r="7" spans="1:7" ht="16.05" customHeight="1" x14ac:dyDescent="0.25">
      <c r="A7" s="7" t="s">
        <v>447</v>
      </c>
    </row>
    <row r="8" spans="1:7" s="88" customFormat="1" ht="25.2" x14ac:dyDescent="0.25">
      <c r="A8" s="133" t="s">
        <v>45</v>
      </c>
      <c r="B8" s="134" t="s">
        <v>41</v>
      </c>
      <c r="C8" s="134" t="s">
        <v>252</v>
      </c>
      <c r="D8" s="134" t="s">
        <v>253</v>
      </c>
      <c r="E8" s="134" t="s">
        <v>254</v>
      </c>
      <c r="F8" s="134" t="s">
        <v>255</v>
      </c>
      <c r="G8" s="134" t="s">
        <v>42</v>
      </c>
    </row>
    <row r="9" spans="1:7" s="97" customFormat="1" ht="16.05" customHeight="1" x14ac:dyDescent="0.25">
      <c r="A9" s="135">
        <v>44651</v>
      </c>
      <c r="B9" s="136">
        <v>0</v>
      </c>
      <c r="C9" s="136">
        <v>0</v>
      </c>
      <c r="D9" s="136">
        <v>0</v>
      </c>
      <c r="E9" s="136">
        <v>0</v>
      </c>
      <c r="F9" s="136">
        <v>0</v>
      </c>
      <c r="G9" s="137">
        <v>0</v>
      </c>
    </row>
    <row r="10" spans="1:7" s="97" customFormat="1" ht="16.05" customHeight="1" x14ac:dyDescent="0.25">
      <c r="A10" s="135">
        <v>44681</v>
      </c>
      <c r="B10" s="136">
        <v>0</v>
      </c>
      <c r="C10" s="136">
        <v>0</v>
      </c>
      <c r="D10" s="138">
        <v>0</v>
      </c>
      <c r="E10" s="138">
        <v>0</v>
      </c>
      <c r="F10" s="136">
        <v>0</v>
      </c>
      <c r="G10" s="137">
        <v>0</v>
      </c>
    </row>
    <row r="11" spans="1:7" s="97" customFormat="1" ht="16.05" customHeight="1" x14ac:dyDescent="0.25">
      <c r="A11" s="135">
        <v>44712</v>
      </c>
      <c r="B11" s="136">
        <v>0</v>
      </c>
      <c r="C11" s="136">
        <v>0</v>
      </c>
      <c r="D11" s="138">
        <v>0</v>
      </c>
      <c r="E11" s="138">
        <v>0</v>
      </c>
      <c r="F11" s="136">
        <v>0</v>
      </c>
      <c r="G11" s="137">
        <v>0</v>
      </c>
    </row>
    <row r="12" spans="1:7" s="97" customFormat="1" ht="16.05" customHeight="1" x14ac:dyDescent="0.25">
      <c r="A12" s="135">
        <v>44742</v>
      </c>
      <c r="B12" s="136">
        <v>0</v>
      </c>
      <c r="C12" s="136">
        <v>0</v>
      </c>
      <c r="D12" s="138">
        <v>0</v>
      </c>
      <c r="E12" s="138">
        <v>0</v>
      </c>
      <c r="F12" s="136">
        <v>0</v>
      </c>
      <c r="G12" s="137">
        <v>0</v>
      </c>
    </row>
    <row r="13" spans="1:7" s="97" customFormat="1" ht="16.05" customHeight="1" x14ac:dyDescent="0.25">
      <c r="A13" s="135">
        <v>44773</v>
      </c>
      <c r="B13" s="136">
        <v>0</v>
      </c>
      <c r="C13" s="136">
        <v>0</v>
      </c>
      <c r="D13" s="138">
        <v>0</v>
      </c>
      <c r="E13" s="138">
        <v>0</v>
      </c>
      <c r="F13" s="136">
        <v>0</v>
      </c>
      <c r="G13" s="137">
        <v>0</v>
      </c>
    </row>
    <row r="14" spans="1:7" s="97" customFormat="1" ht="16.05" customHeight="1" x14ac:dyDescent="0.25">
      <c r="A14" s="135">
        <v>44804</v>
      </c>
      <c r="B14" s="136">
        <v>0</v>
      </c>
      <c r="C14" s="136">
        <v>0</v>
      </c>
      <c r="D14" s="138">
        <v>0</v>
      </c>
      <c r="E14" s="138">
        <v>0</v>
      </c>
      <c r="F14" s="136">
        <v>0</v>
      </c>
      <c r="G14" s="137">
        <v>0</v>
      </c>
    </row>
    <row r="15" spans="1:7" s="97" customFormat="1" ht="16.05" customHeight="1" x14ac:dyDescent="0.25">
      <c r="A15" s="135">
        <v>44834</v>
      </c>
      <c r="B15" s="136">
        <v>0</v>
      </c>
      <c r="C15" s="136">
        <v>0</v>
      </c>
      <c r="D15" s="138">
        <v>0</v>
      </c>
      <c r="E15" s="138">
        <v>0</v>
      </c>
      <c r="F15" s="136">
        <v>0</v>
      </c>
      <c r="G15" s="137">
        <v>0</v>
      </c>
    </row>
    <row r="16" spans="1:7" s="97" customFormat="1" ht="16.05" customHeight="1" x14ac:dyDescent="0.25">
      <c r="A16" s="135">
        <v>44865</v>
      </c>
      <c r="B16" s="136">
        <v>0</v>
      </c>
      <c r="C16" s="136">
        <v>0</v>
      </c>
      <c r="D16" s="138">
        <v>0</v>
      </c>
      <c r="E16" s="138">
        <v>0</v>
      </c>
      <c r="F16" s="136">
        <v>0</v>
      </c>
      <c r="G16" s="137">
        <v>0</v>
      </c>
    </row>
    <row r="17" spans="1:7" s="97" customFormat="1" ht="16.05" customHeight="1" x14ac:dyDescent="0.25">
      <c r="A17" s="135">
        <v>44895</v>
      </c>
      <c r="B17" s="136">
        <v>0</v>
      </c>
      <c r="C17" s="136">
        <v>0</v>
      </c>
      <c r="D17" s="138">
        <v>0</v>
      </c>
      <c r="E17" s="138">
        <v>0</v>
      </c>
      <c r="F17" s="136">
        <v>0</v>
      </c>
      <c r="G17" s="137">
        <v>0</v>
      </c>
    </row>
    <row r="18" spans="1:7" s="97" customFormat="1" ht="16.05" customHeight="1" x14ac:dyDescent="0.25">
      <c r="A18" s="135">
        <v>44926</v>
      </c>
      <c r="B18" s="136">
        <v>0</v>
      </c>
      <c r="C18" s="136">
        <v>0</v>
      </c>
      <c r="D18" s="138">
        <v>0</v>
      </c>
      <c r="E18" s="138">
        <v>0</v>
      </c>
      <c r="F18" s="136">
        <v>0</v>
      </c>
      <c r="G18" s="137">
        <v>0</v>
      </c>
    </row>
    <row r="19" spans="1:7" s="97" customFormat="1" ht="16.05" customHeight="1" x14ac:dyDescent="0.25">
      <c r="A19" s="135">
        <v>44957</v>
      </c>
      <c r="B19" s="136">
        <v>0</v>
      </c>
      <c r="C19" s="136">
        <v>0</v>
      </c>
      <c r="D19" s="138">
        <v>0</v>
      </c>
      <c r="E19" s="138">
        <v>0</v>
      </c>
      <c r="F19" s="136">
        <v>0</v>
      </c>
      <c r="G19" s="137">
        <v>0</v>
      </c>
    </row>
    <row r="20" spans="1:7" ht="16.05" customHeight="1" x14ac:dyDescent="0.25">
      <c r="A20" s="135">
        <v>44985</v>
      </c>
      <c r="B20" s="136">
        <v>0</v>
      </c>
      <c r="C20" s="136">
        <v>24000</v>
      </c>
      <c r="D20" s="138">
        <v>452.90960745626245</v>
      </c>
      <c r="E20" s="138">
        <v>100</v>
      </c>
      <c r="F20" s="136">
        <v>352.90960745626245</v>
      </c>
      <c r="G20" s="137">
        <v>23647.090392543738</v>
      </c>
    </row>
    <row r="21" spans="1:7" ht="16.05" customHeight="1" x14ac:dyDescent="0.25">
      <c r="A21" s="135">
        <v>45016</v>
      </c>
      <c r="B21" s="136">
        <v>23647.090392543738</v>
      </c>
      <c r="C21" s="136">
        <v>0</v>
      </c>
      <c r="D21" s="138">
        <v>452.90960745626245</v>
      </c>
      <c r="E21" s="138">
        <v>98.529543302265566</v>
      </c>
      <c r="F21" s="136">
        <v>354.3800641539969</v>
      </c>
      <c r="G21" s="137">
        <v>23292.710328389741</v>
      </c>
    </row>
    <row r="22" spans="1:7" ht="16.05" customHeight="1" x14ac:dyDescent="0.25">
      <c r="A22" s="135">
        <v>45046</v>
      </c>
      <c r="B22" s="136">
        <v>23292.710328389741</v>
      </c>
      <c r="C22" s="136">
        <v>0</v>
      </c>
      <c r="D22" s="138">
        <v>452.90960745626245</v>
      </c>
      <c r="E22" s="138">
        <v>97.052959701623934</v>
      </c>
      <c r="F22" s="136">
        <v>355.85664775463852</v>
      </c>
      <c r="G22" s="137">
        <v>22936.853680635104</v>
      </c>
    </row>
    <row r="23" spans="1:7" s="74" customFormat="1" ht="16.05" customHeight="1" x14ac:dyDescent="0.25">
      <c r="A23" s="135">
        <v>45077</v>
      </c>
      <c r="B23" s="136">
        <v>22936.853680635104</v>
      </c>
      <c r="C23" s="136">
        <v>0</v>
      </c>
      <c r="D23" s="138">
        <v>452.90960745626245</v>
      </c>
      <c r="E23" s="138">
        <v>95.570223669312938</v>
      </c>
      <c r="F23" s="136">
        <v>357.3393837869495</v>
      </c>
      <c r="G23" s="137">
        <v>22579.514296848156</v>
      </c>
    </row>
    <row r="24" spans="1:7" ht="16.05" customHeight="1" x14ac:dyDescent="0.25">
      <c r="A24" s="135">
        <v>45107</v>
      </c>
      <c r="B24" s="136">
        <v>22579.514296848156</v>
      </c>
      <c r="C24" s="136">
        <v>0</v>
      </c>
      <c r="D24" s="138">
        <v>452.90960745626245</v>
      </c>
      <c r="E24" s="138">
        <v>94.081309570200645</v>
      </c>
      <c r="F24" s="136">
        <v>358.82829788606182</v>
      </c>
      <c r="G24" s="137">
        <v>22220.685998962093</v>
      </c>
    </row>
    <row r="25" spans="1:7" ht="16.05" customHeight="1" x14ac:dyDescent="0.25">
      <c r="A25" s="135">
        <v>45138</v>
      </c>
      <c r="B25" s="136">
        <v>22220.685998962093</v>
      </c>
      <c r="C25" s="136">
        <v>0</v>
      </c>
      <c r="D25" s="138">
        <v>452.90960745626245</v>
      </c>
      <c r="E25" s="138">
        <v>92.58619166234206</v>
      </c>
      <c r="F25" s="136">
        <v>360.32341579392039</v>
      </c>
      <c r="G25" s="137">
        <v>21860.362583168175</v>
      </c>
    </row>
    <row r="26" spans="1:7" ht="16.05" customHeight="1" x14ac:dyDescent="0.25">
      <c r="A26" s="135">
        <v>45169</v>
      </c>
      <c r="B26" s="136">
        <v>21860.362583168175</v>
      </c>
      <c r="C26" s="136">
        <v>0</v>
      </c>
      <c r="D26" s="138">
        <v>452.90960745626245</v>
      </c>
      <c r="E26" s="138">
        <v>91.08484409653407</v>
      </c>
      <c r="F26" s="136">
        <v>361.82476335972837</v>
      </c>
      <c r="G26" s="137">
        <v>21498.537819808447</v>
      </c>
    </row>
    <row r="27" spans="1:7" ht="16.05" customHeight="1" x14ac:dyDescent="0.25">
      <c r="A27" s="135">
        <v>45199</v>
      </c>
      <c r="B27" s="136">
        <v>21498.537819808447</v>
      </c>
      <c r="C27" s="136">
        <v>30000</v>
      </c>
      <c r="D27" s="138">
        <v>1019.0466167765904</v>
      </c>
      <c r="E27" s="138">
        <v>214.57724091586854</v>
      </c>
      <c r="F27" s="136">
        <v>804.46937586072193</v>
      </c>
      <c r="G27" s="137">
        <v>50694.068443947726</v>
      </c>
    </row>
    <row r="28" spans="1:7" ht="16.05" customHeight="1" x14ac:dyDescent="0.25">
      <c r="A28" s="135">
        <v>45230</v>
      </c>
      <c r="B28" s="136">
        <v>50694.068443947726</v>
      </c>
      <c r="C28" s="136">
        <v>0</v>
      </c>
      <c r="D28" s="138">
        <v>1019.0466167765904</v>
      </c>
      <c r="E28" s="138">
        <v>211.22528518311552</v>
      </c>
      <c r="F28" s="136">
        <v>807.82133159347495</v>
      </c>
      <c r="G28" s="137">
        <v>49886.247112354249</v>
      </c>
    </row>
    <row r="29" spans="1:7" ht="16.05" customHeight="1" x14ac:dyDescent="0.25">
      <c r="A29" s="135">
        <v>45260</v>
      </c>
      <c r="B29" s="136">
        <v>49886.247112354249</v>
      </c>
      <c r="C29" s="136">
        <v>0</v>
      </c>
      <c r="D29" s="138">
        <v>1019.0466167765904</v>
      </c>
      <c r="E29" s="138">
        <v>207.8593629681427</v>
      </c>
      <c r="F29" s="136">
        <v>811.18725380844774</v>
      </c>
      <c r="G29" s="137">
        <v>49075.059858545799</v>
      </c>
    </row>
    <row r="30" spans="1:7" ht="16.05" customHeight="1" x14ac:dyDescent="0.25">
      <c r="A30" s="135">
        <v>45291</v>
      </c>
      <c r="B30" s="136">
        <v>49075.059858545799</v>
      </c>
      <c r="C30" s="136">
        <v>0</v>
      </c>
      <c r="D30" s="138">
        <v>1019.0466167765904</v>
      </c>
      <c r="E30" s="138">
        <v>204.47941607727418</v>
      </c>
      <c r="F30" s="136">
        <v>814.56720069931623</v>
      </c>
      <c r="G30" s="137">
        <v>48260.49265784648</v>
      </c>
    </row>
    <row r="31" spans="1:7" ht="16.05" customHeight="1" x14ac:dyDescent="0.25">
      <c r="A31" s="135">
        <v>45322</v>
      </c>
      <c r="B31" s="136">
        <v>48260.49265784648</v>
      </c>
      <c r="C31" s="136">
        <v>0</v>
      </c>
      <c r="D31" s="138">
        <v>1019.0466167765904</v>
      </c>
      <c r="E31" s="138">
        <v>201.08538607436034</v>
      </c>
      <c r="F31" s="136">
        <v>817.96123070223007</v>
      </c>
      <c r="G31" s="137">
        <v>47442.531427144248</v>
      </c>
    </row>
    <row r="32" spans="1:7" ht="16.05" customHeight="1" x14ac:dyDescent="0.25">
      <c r="A32" s="135">
        <v>45351</v>
      </c>
      <c r="B32" s="136">
        <v>47442.531427144248</v>
      </c>
      <c r="C32" s="136">
        <v>0</v>
      </c>
      <c r="D32" s="138">
        <v>1019.0466167765904</v>
      </c>
      <c r="E32" s="138">
        <v>197.6772142797677</v>
      </c>
      <c r="F32" s="136">
        <v>821.36940249682277</v>
      </c>
      <c r="G32" s="137">
        <v>46621.162024647427</v>
      </c>
    </row>
    <row r="33" spans="1:7" ht="16.05" customHeight="1" x14ac:dyDescent="0.25">
      <c r="A33" s="135">
        <v>45382</v>
      </c>
      <c r="B33" s="136">
        <v>46621.162024647427</v>
      </c>
      <c r="C33" s="136">
        <v>0</v>
      </c>
      <c r="D33" s="138">
        <v>1019.0466167765904</v>
      </c>
      <c r="E33" s="138">
        <v>194.25484176936428</v>
      </c>
      <c r="F33" s="136">
        <v>824.79177500722619</v>
      </c>
      <c r="G33" s="137">
        <v>45796.370249640204</v>
      </c>
    </row>
    <row r="34" spans="1:7" ht="16.05" customHeight="1" x14ac:dyDescent="0.25">
      <c r="A34" s="135">
        <v>45412</v>
      </c>
      <c r="B34" s="136">
        <v>45796.370249640204</v>
      </c>
      <c r="C34" s="136">
        <v>0</v>
      </c>
      <c r="D34" s="138">
        <v>1019.0466167765904</v>
      </c>
      <c r="E34" s="138">
        <v>190.81820937350085</v>
      </c>
      <c r="F34" s="136">
        <v>828.22840740308959</v>
      </c>
      <c r="G34" s="137">
        <v>44968.141842237113</v>
      </c>
    </row>
    <row r="35" spans="1:7" ht="16.05" customHeight="1" x14ac:dyDescent="0.25">
      <c r="A35" s="135">
        <v>45443</v>
      </c>
      <c r="B35" s="136">
        <v>44968.141842237113</v>
      </c>
      <c r="C35" s="136">
        <v>18000</v>
      </c>
      <c r="D35" s="138">
        <v>1358.7288223687872</v>
      </c>
      <c r="E35" s="138">
        <v>262.36725767598801</v>
      </c>
      <c r="F35" s="136">
        <v>1096.3615646927992</v>
      </c>
      <c r="G35" s="137">
        <v>61871.780277544312</v>
      </c>
    </row>
    <row r="36" spans="1:7" ht="16.05" customHeight="1" x14ac:dyDescent="0.25">
      <c r="A36" s="135">
        <v>45473</v>
      </c>
      <c r="B36" s="136">
        <v>61871.780277544312</v>
      </c>
      <c r="C36" s="136">
        <v>0</v>
      </c>
      <c r="D36" s="138">
        <v>1358.7288223687872</v>
      </c>
      <c r="E36" s="138">
        <v>257.79908448976795</v>
      </c>
      <c r="F36" s="136">
        <v>1100.9297378790193</v>
      </c>
      <c r="G36" s="137">
        <v>60770.850539665291</v>
      </c>
    </row>
    <row r="37" spans="1:7" ht="16.05" customHeight="1" x14ac:dyDescent="0.25">
      <c r="A37" s="135">
        <v>45504</v>
      </c>
      <c r="B37" s="136">
        <v>60770.850539665291</v>
      </c>
      <c r="C37" s="136">
        <v>0</v>
      </c>
      <c r="D37" s="138">
        <v>1358.7288223687872</v>
      </c>
      <c r="E37" s="138">
        <v>253.21187724860542</v>
      </c>
      <c r="F37" s="136">
        <v>1105.5169451201818</v>
      </c>
      <c r="G37" s="137">
        <v>59665.333594545111</v>
      </c>
    </row>
    <row r="38" spans="1:7" ht="16.05" customHeight="1" x14ac:dyDescent="0.25">
      <c r="A38" s="135">
        <v>45535</v>
      </c>
      <c r="B38" s="136">
        <v>59665.333594545111</v>
      </c>
      <c r="C38" s="136">
        <v>0</v>
      </c>
      <c r="D38" s="138">
        <v>1358.7288223687872</v>
      </c>
      <c r="E38" s="138">
        <v>248.605556643938</v>
      </c>
      <c r="F38" s="136">
        <v>1110.1232657248493</v>
      </c>
      <c r="G38" s="137">
        <v>58555.210328820263</v>
      </c>
    </row>
    <row r="39" spans="1:7" ht="16.05" customHeight="1" x14ac:dyDescent="0.25">
      <c r="A39" s="135">
        <v>45565</v>
      </c>
      <c r="B39" s="136">
        <v>58555.210328820263</v>
      </c>
      <c r="C39" s="136">
        <v>0</v>
      </c>
      <c r="D39" s="138">
        <v>1358.7288223687872</v>
      </c>
      <c r="E39" s="138">
        <v>243.98004303675111</v>
      </c>
      <c r="F39" s="136">
        <v>1114.7487793320361</v>
      </c>
      <c r="G39" s="137">
        <v>57440.461549488231</v>
      </c>
    </row>
    <row r="40" spans="1:7" ht="16.05" customHeight="1" x14ac:dyDescent="0.25">
      <c r="A40" s="135">
        <v>45596</v>
      </c>
      <c r="B40" s="136">
        <v>57440.461549488231</v>
      </c>
      <c r="C40" s="136">
        <v>0</v>
      </c>
      <c r="D40" s="138">
        <v>1358.7288223687872</v>
      </c>
      <c r="E40" s="138">
        <v>239.33525645620099</v>
      </c>
      <c r="F40" s="136">
        <v>1119.3935659125862</v>
      </c>
      <c r="G40" s="137">
        <v>56321.067983575645</v>
      </c>
    </row>
    <row r="41" spans="1:7" ht="16.05" customHeight="1" x14ac:dyDescent="0.25">
      <c r="A41" s="135">
        <v>45626</v>
      </c>
      <c r="B41" s="136">
        <v>56321.067983575645</v>
      </c>
      <c r="C41" s="136">
        <v>0</v>
      </c>
      <c r="D41" s="138">
        <v>1358.7288223687872</v>
      </c>
      <c r="E41" s="138">
        <v>234.67111659823186</v>
      </c>
      <c r="F41" s="136">
        <v>1124.0577057705552</v>
      </c>
      <c r="G41" s="137">
        <v>55197.010277805093</v>
      </c>
    </row>
    <row r="42" spans="1:7" ht="16.05" customHeight="1" x14ac:dyDescent="0.25">
      <c r="A42" s="135">
        <v>45657</v>
      </c>
      <c r="B42" s="136">
        <v>55197.010277805093</v>
      </c>
      <c r="C42" s="136">
        <v>0</v>
      </c>
      <c r="D42" s="138">
        <v>1358.7288223687872</v>
      </c>
      <c r="E42" s="138">
        <v>229.9875428241879</v>
      </c>
      <c r="F42" s="136">
        <v>1128.7412795445994</v>
      </c>
      <c r="G42" s="137">
        <v>54068.268998260493</v>
      </c>
    </row>
    <row r="43" spans="1:7" ht="16.05" customHeight="1" x14ac:dyDescent="0.25">
      <c r="A43" s="135">
        <v>45688</v>
      </c>
      <c r="B43" s="136">
        <v>54068.268998260493</v>
      </c>
      <c r="C43" s="136">
        <v>0</v>
      </c>
      <c r="D43" s="138">
        <v>1358.7288223687872</v>
      </c>
      <c r="E43" s="138">
        <v>225.28445415941874</v>
      </c>
      <c r="F43" s="136">
        <v>1133.4443682093683</v>
      </c>
      <c r="G43" s="137">
        <v>52934.824630051124</v>
      </c>
    </row>
    <row r="44" spans="1:7" ht="16.05" customHeight="1" x14ac:dyDescent="0.25">
      <c r="A44" s="135">
        <v>45716</v>
      </c>
      <c r="B44" s="136">
        <v>52934.824630051124</v>
      </c>
      <c r="C44" s="136">
        <v>0</v>
      </c>
      <c r="D44" s="138">
        <v>1358.7288223687872</v>
      </c>
      <c r="E44" s="138">
        <v>220.5617692918797</v>
      </c>
      <c r="F44" s="136">
        <v>1138.1670530769075</v>
      </c>
      <c r="G44" s="137">
        <v>51796.657576974219</v>
      </c>
    </row>
    <row r="45" spans="1:7" ht="16.05" customHeight="1" x14ac:dyDescent="0.25">
      <c r="A45" s="135">
        <v>45747</v>
      </c>
      <c r="B45" s="136">
        <v>51796.657576974219</v>
      </c>
      <c r="C45" s="136">
        <v>0</v>
      </c>
      <c r="D45" s="138">
        <v>1358.7288223687872</v>
      </c>
      <c r="E45" s="138">
        <v>215.81940657072593</v>
      </c>
      <c r="F45" s="136">
        <v>1142.9094157980612</v>
      </c>
      <c r="G45" s="137">
        <v>50653.748161176161</v>
      </c>
    </row>
    <row r="46" spans="1:7" ht="16.05" customHeight="1" x14ac:dyDescent="0.25">
      <c r="A46" s="135">
        <v>45777</v>
      </c>
      <c r="B46" s="136">
        <v>50653.748161176161</v>
      </c>
      <c r="C46" s="136">
        <v>0</v>
      </c>
      <c r="D46" s="138">
        <v>1358.7288223687872</v>
      </c>
      <c r="E46" s="138">
        <v>211.05728400490068</v>
      </c>
      <c r="F46" s="136">
        <v>1147.6715383638866</v>
      </c>
      <c r="G46" s="137">
        <v>49506.076622812274</v>
      </c>
    </row>
    <row r="47" spans="1:7" ht="16.05" customHeight="1" x14ac:dyDescent="0.25">
      <c r="A47" s="135">
        <v>45808</v>
      </c>
      <c r="B47" s="136">
        <v>49506.076622812274</v>
      </c>
      <c r="C47" s="136">
        <v>0</v>
      </c>
      <c r="D47" s="138">
        <v>1358.7288223687872</v>
      </c>
      <c r="E47" s="138">
        <v>206.27531926171784</v>
      </c>
      <c r="F47" s="136">
        <v>1152.4535031070693</v>
      </c>
      <c r="G47" s="137">
        <v>48353.623119705204</v>
      </c>
    </row>
    <row r="48" spans="1:7" ht="16.05" customHeight="1" x14ac:dyDescent="0.25">
      <c r="A48" s="135">
        <v>45838</v>
      </c>
      <c r="B48" s="136">
        <v>48353.623119705204</v>
      </c>
      <c r="C48" s="136">
        <v>0</v>
      </c>
      <c r="D48" s="138">
        <v>1358.7288223687872</v>
      </c>
      <c r="E48" s="138">
        <v>201.47342966543837</v>
      </c>
      <c r="F48" s="136">
        <v>1157.2553927033489</v>
      </c>
      <c r="G48" s="137">
        <v>47196.367727001852</v>
      </c>
    </row>
    <row r="49" spans="1:7" ht="16.05" customHeight="1" x14ac:dyDescent="0.25">
      <c r="A49" s="135">
        <v>45869</v>
      </c>
      <c r="B49" s="136">
        <v>47196.367727001852</v>
      </c>
      <c r="C49" s="136">
        <v>0</v>
      </c>
      <c r="D49" s="138">
        <v>1358.7288223687872</v>
      </c>
      <c r="E49" s="138">
        <v>196.65153219584104</v>
      </c>
      <c r="F49" s="136">
        <v>1162.0772901729461</v>
      </c>
      <c r="G49" s="137">
        <v>46034.290436828909</v>
      </c>
    </row>
    <row r="50" spans="1:7" ht="16.05" customHeight="1" x14ac:dyDescent="0.25">
      <c r="A50" s="135">
        <v>45900</v>
      </c>
      <c r="B50" s="136">
        <v>46034.290436828909</v>
      </c>
      <c r="C50" s="136">
        <v>0</v>
      </c>
      <c r="D50" s="138">
        <v>1358.7288223687872</v>
      </c>
      <c r="E50" s="138">
        <v>191.80954348678713</v>
      </c>
      <c r="F50" s="136">
        <v>1166.9192788820001</v>
      </c>
      <c r="G50" s="137">
        <v>44867.371157946909</v>
      </c>
    </row>
    <row r="51" spans="1:7" ht="16.05" customHeight="1" x14ac:dyDescent="0.25">
      <c r="A51" s="135">
        <v>45930</v>
      </c>
      <c r="B51" s="136">
        <v>44867.371157946909</v>
      </c>
      <c r="C51" s="136">
        <v>0</v>
      </c>
      <c r="D51" s="138">
        <v>1358.7288223687872</v>
      </c>
      <c r="E51" s="138">
        <v>186.94737982477878</v>
      </c>
      <c r="F51" s="136">
        <v>1171.7814425440083</v>
      </c>
      <c r="G51" s="137">
        <v>43695.589715402901</v>
      </c>
    </row>
    <row r="52" spans="1:7" ht="16.05" customHeight="1" x14ac:dyDescent="0.25">
      <c r="A52" s="135">
        <v>45961</v>
      </c>
      <c r="B52" s="136">
        <v>43695.589715402901</v>
      </c>
      <c r="C52" s="136">
        <v>0</v>
      </c>
      <c r="D52" s="138">
        <v>1358.7288223687872</v>
      </c>
      <c r="E52" s="138">
        <v>182.0649571475121</v>
      </c>
      <c r="F52" s="136">
        <v>1176.663865221275</v>
      </c>
      <c r="G52" s="137">
        <v>42518.925850181622</v>
      </c>
    </row>
    <row r="53" spans="1:7" ht="16.05" customHeight="1" x14ac:dyDescent="0.25">
      <c r="A53" s="135">
        <v>45991</v>
      </c>
      <c r="B53" s="136">
        <v>42518.925850181622</v>
      </c>
      <c r="C53" s="136">
        <v>0</v>
      </c>
      <c r="D53" s="138">
        <v>1358.7288223687872</v>
      </c>
      <c r="E53" s="138">
        <v>177.16219104242342</v>
      </c>
      <c r="F53" s="136">
        <v>1181.5666313263637</v>
      </c>
      <c r="G53" s="137">
        <v>41337.359218855257</v>
      </c>
    </row>
    <row r="54" spans="1:7" ht="16.05" customHeight="1" x14ac:dyDescent="0.25">
      <c r="A54" s="135">
        <v>46022</v>
      </c>
      <c r="B54" s="136">
        <v>41337.359218855257</v>
      </c>
      <c r="C54" s="136">
        <v>0</v>
      </c>
      <c r="D54" s="138">
        <v>1358.7288223687872</v>
      </c>
      <c r="E54" s="138">
        <v>172.23899674523025</v>
      </c>
      <c r="F54" s="136">
        <v>1186.489825623557</v>
      </c>
      <c r="G54" s="137">
        <v>40150.869393231704</v>
      </c>
    </row>
    <row r="55" spans="1:7" ht="16.05" customHeight="1" x14ac:dyDescent="0.25">
      <c r="A55" s="135">
        <v>46053</v>
      </c>
      <c r="B55" s="136">
        <v>40150.869393231704</v>
      </c>
      <c r="C55" s="136">
        <v>0</v>
      </c>
      <c r="D55" s="138">
        <v>1358.7288223687872</v>
      </c>
      <c r="E55" s="138">
        <v>167.29528913846545</v>
      </c>
      <c r="F55" s="136">
        <v>1191.4335332303217</v>
      </c>
      <c r="G55" s="137">
        <v>38959.43586000138</v>
      </c>
    </row>
    <row r="56" spans="1:7" ht="16.05" customHeight="1" x14ac:dyDescent="0.25">
      <c r="A56" s="135">
        <v>46081</v>
      </c>
      <c r="B56" s="136">
        <v>38959.43586000138</v>
      </c>
      <c r="C56" s="136">
        <v>0</v>
      </c>
      <c r="D56" s="138">
        <v>1358.7288223687872</v>
      </c>
      <c r="E56" s="138">
        <v>162.33098275000575</v>
      </c>
      <c r="F56" s="136">
        <v>1196.3978396187815</v>
      </c>
      <c r="G56" s="137">
        <v>37763.038020382599</v>
      </c>
    </row>
    <row r="57" spans="1:7" ht="16.05" customHeight="1" x14ac:dyDescent="0.25">
      <c r="A57" s="135">
        <v>46112</v>
      </c>
      <c r="B57" s="136">
        <v>37763.038020382599</v>
      </c>
      <c r="C57" s="136">
        <v>0</v>
      </c>
      <c r="D57" s="138">
        <v>1358.7288223687872</v>
      </c>
      <c r="E57" s="138">
        <v>157.34599175159417</v>
      </c>
      <c r="F57" s="136">
        <v>1201.3828306171931</v>
      </c>
      <c r="G57" s="137">
        <v>36561.655189765406</v>
      </c>
    </row>
    <row r="58" spans="1:7" ht="16.05" customHeight="1" x14ac:dyDescent="0.25">
      <c r="A58" s="135">
        <v>46142</v>
      </c>
      <c r="B58" s="136">
        <v>36561.655189765406</v>
      </c>
      <c r="C58" s="136">
        <v>0</v>
      </c>
      <c r="D58" s="138">
        <v>1358.7288223687872</v>
      </c>
      <c r="E58" s="138">
        <v>152.34022995735586</v>
      </c>
      <c r="F58" s="136">
        <v>1206.3885924114313</v>
      </c>
      <c r="G58" s="137">
        <v>35355.266597353977</v>
      </c>
    </row>
    <row r="59" spans="1:7" ht="16.05" customHeight="1" x14ac:dyDescent="0.25">
      <c r="A59" s="135">
        <v>46173</v>
      </c>
      <c r="B59" s="136">
        <v>35355.266597353977</v>
      </c>
      <c r="C59" s="136">
        <v>0</v>
      </c>
      <c r="D59" s="138">
        <v>1358.7288223687872</v>
      </c>
      <c r="E59" s="138">
        <v>147.31361082230825</v>
      </c>
      <c r="F59" s="136">
        <v>1211.415211546479</v>
      </c>
      <c r="G59" s="137">
        <v>34143.851385807495</v>
      </c>
    </row>
    <row r="60" spans="1:7" ht="16.05" customHeight="1" x14ac:dyDescent="0.25">
      <c r="A60" s="135">
        <v>46203</v>
      </c>
      <c r="B60" s="136">
        <v>34143.851385807495</v>
      </c>
      <c r="C60" s="136">
        <v>0</v>
      </c>
      <c r="D60" s="138">
        <v>1358.7288223687872</v>
      </c>
      <c r="E60" s="138">
        <v>142.26604744086458</v>
      </c>
      <c r="F60" s="136">
        <v>1216.4627749279225</v>
      </c>
      <c r="G60" s="137">
        <v>32927.38861087957</v>
      </c>
    </row>
    <row r="61" spans="1:7" ht="16.05" customHeight="1" x14ac:dyDescent="0.25">
      <c r="A61" s="135">
        <v>46234</v>
      </c>
      <c r="B61" s="136">
        <v>32927.38861087957</v>
      </c>
      <c r="C61" s="136">
        <v>0</v>
      </c>
      <c r="D61" s="138">
        <v>1358.7288223687872</v>
      </c>
      <c r="E61" s="138">
        <v>137.19745254533154</v>
      </c>
      <c r="F61" s="136">
        <v>1221.5313698234556</v>
      </c>
      <c r="G61" s="137">
        <v>31705.857241056114</v>
      </c>
    </row>
    <row r="62" spans="1:7" ht="16.05" customHeight="1" x14ac:dyDescent="0.25">
      <c r="A62" s="135">
        <v>46265</v>
      </c>
      <c r="B62" s="136">
        <v>31705.857241056114</v>
      </c>
      <c r="C62" s="136">
        <v>0</v>
      </c>
      <c r="D62" s="138">
        <v>1358.7288223687872</v>
      </c>
      <c r="E62" s="138">
        <v>132.10773850440049</v>
      </c>
      <c r="F62" s="136">
        <v>1226.6210838643867</v>
      </c>
      <c r="G62" s="137">
        <v>30479.236157191728</v>
      </c>
    </row>
    <row r="63" spans="1:7" ht="16.05" customHeight="1" x14ac:dyDescent="0.25">
      <c r="A63" s="135">
        <v>46295</v>
      </c>
      <c r="B63" s="136">
        <v>30479.236157191728</v>
      </c>
      <c r="C63" s="136">
        <v>0</v>
      </c>
      <c r="D63" s="138">
        <v>1358.7288223687872</v>
      </c>
      <c r="E63" s="138">
        <v>126.99681732163221</v>
      </c>
      <c r="F63" s="136">
        <v>1231.7320050471549</v>
      </c>
      <c r="G63" s="137">
        <v>29247.504152144575</v>
      </c>
    </row>
    <row r="64" spans="1:7" ht="16.05" customHeight="1" x14ac:dyDescent="0.25">
      <c r="A64" s="135">
        <v>46326</v>
      </c>
      <c r="B64" s="136">
        <v>29247.504152144575</v>
      </c>
      <c r="C64" s="136">
        <v>0</v>
      </c>
      <c r="D64" s="138">
        <v>1358.7288223687872</v>
      </c>
      <c r="E64" s="138">
        <v>121.86460063393572</v>
      </c>
      <c r="F64" s="136">
        <v>1236.8642217348515</v>
      </c>
      <c r="G64" s="137">
        <v>28010.639930409721</v>
      </c>
    </row>
    <row r="65" spans="1:7" ht="16.05" customHeight="1" x14ac:dyDescent="0.25">
      <c r="A65" s="135">
        <v>46356</v>
      </c>
      <c r="B65" s="136">
        <v>28010.639930409721</v>
      </c>
      <c r="C65" s="136">
        <v>0</v>
      </c>
      <c r="D65" s="138">
        <v>1358.7288223687872</v>
      </c>
      <c r="E65" s="138">
        <v>116.71099971004053</v>
      </c>
      <c r="F65" s="136">
        <v>1242.0178226587466</v>
      </c>
      <c r="G65" s="137">
        <v>26768.622107750976</v>
      </c>
    </row>
    <row r="66" spans="1:7" ht="16.05" customHeight="1" x14ac:dyDescent="0.25">
      <c r="A66" s="135">
        <v>46387</v>
      </c>
      <c r="B66" s="136">
        <v>26768.622107750976</v>
      </c>
      <c r="C66" s="136">
        <v>0</v>
      </c>
      <c r="D66" s="138">
        <v>1358.7288223687872</v>
      </c>
      <c r="E66" s="138">
        <v>111.53592544896242</v>
      </c>
      <c r="F66" s="136">
        <v>1247.1928969198248</v>
      </c>
      <c r="G66" s="137">
        <v>25521.429210831153</v>
      </c>
    </row>
    <row r="67" spans="1:7" ht="16.05" customHeight="1" x14ac:dyDescent="0.25">
      <c r="A67" s="135">
        <v>46418</v>
      </c>
      <c r="B67" s="136">
        <v>25521.429210831153</v>
      </c>
      <c r="C67" s="136">
        <v>0</v>
      </c>
      <c r="D67" s="138">
        <v>1358.7288223687872</v>
      </c>
      <c r="E67" s="138">
        <v>106.33928837846315</v>
      </c>
      <c r="F67" s="136">
        <v>1252.389533990324</v>
      </c>
      <c r="G67" s="137">
        <v>24269.039676840828</v>
      </c>
    </row>
    <row r="68" spans="1:7" ht="16.05" customHeight="1" x14ac:dyDescent="0.25">
      <c r="A68" s="135">
        <v>46446</v>
      </c>
      <c r="B68" s="136">
        <v>24269.039676840828</v>
      </c>
      <c r="C68" s="136">
        <v>0</v>
      </c>
      <c r="D68" s="138">
        <v>1358.7288223687872</v>
      </c>
      <c r="E68" s="138">
        <v>101.12099865350346</v>
      </c>
      <c r="F68" s="136">
        <v>1257.6078237152838</v>
      </c>
      <c r="G68" s="137">
        <v>23011.431853125545</v>
      </c>
    </row>
    <row r="69" spans="1:7" ht="16.05" customHeight="1" x14ac:dyDescent="0.25">
      <c r="A69" s="135">
        <v>46477</v>
      </c>
      <c r="B69" s="136">
        <v>23011.431853125545</v>
      </c>
      <c r="C69" s="136">
        <v>0</v>
      </c>
      <c r="D69" s="138">
        <v>1358.7288223687872</v>
      </c>
      <c r="E69" s="138">
        <v>95.880966054689779</v>
      </c>
      <c r="F69" s="136">
        <v>1262.8478563140975</v>
      </c>
      <c r="G69" s="137">
        <v>21748.583996811449</v>
      </c>
    </row>
    <row r="70" spans="1:7" ht="16.05" customHeight="1" x14ac:dyDescent="0.25">
      <c r="A70" s="135">
        <v>46507</v>
      </c>
      <c r="B70" s="136">
        <v>21748.583996811449</v>
      </c>
      <c r="C70" s="136">
        <v>0</v>
      </c>
      <c r="D70" s="138">
        <v>1358.7288223687872</v>
      </c>
      <c r="E70" s="138">
        <v>90.619099986714374</v>
      </c>
      <c r="F70" s="136">
        <v>1268.1097223820727</v>
      </c>
      <c r="G70" s="137">
        <v>20480.474274429376</v>
      </c>
    </row>
    <row r="71" spans="1:7" ht="16.05" customHeight="1" x14ac:dyDescent="0.25">
      <c r="A71" s="135">
        <v>46538</v>
      </c>
      <c r="B71" s="136">
        <v>20480.474274429376</v>
      </c>
      <c r="C71" s="136">
        <v>0</v>
      </c>
      <c r="D71" s="138">
        <v>1358.7288223687872</v>
      </c>
      <c r="E71" s="138">
        <v>85.335309476789064</v>
      </c>
      <c r="F71" s="136">
        <v>1273.3935128919982</v>
      </c>
      <c r="G71" s="137">
        <v>19207.080761537378</v>
      </c>
    </row>
    <row r="72" spans="1:7" ht="16.05" customHeight="1" x14ac:dyDescent="0.25">
      <c r="A72" s="135">
        <v>46568</v>
      </c>
      <c r="B72" s="136">
        <v>19207.080761537378</v>
      </c>
      <c r="C72" s="136">
        <v>0</v>
      </c>
      <c r="D72" s="138">
        <v>1358.7288223687872</v>
      </c>
      <c r="E72" s="138">
        <v>80.029503173072413</v>
      </c>
      <c r="F72" s="136">
        <v>1278.6993191957147</v>
      </c>
      <c r="G72" s="137">
        <v>17928.381442341662</v>
      </c>
    </row>
    <row r="73" spans="1:7" ht="16.05" customHeight="1" x14ac:dyDescent="0.25">
      <c r="A73" s="135">
        <v>46599</v>
      </c>
      <c r="B73" s="136">
        <v>17928.381442341662</v>
      </c>
      <c r="C73" s="136">
        <v>0</v>
      </c>
      <c r="D73" s="138">
        <v>1358.7288223687872</v>
      </c>
      <c r="E73" s="138">
        <v>74.701589343090262</v>
      </c>
      <c r="F73" s="136">
        <v>1284.0272330256969</v>
      </c>
      <c r="G73" s="137">
        <v>16644.354209315967</v>
      </c>
    </row>
    <row r="74" spans="1:7" ht="16.05" customHeight="1" x14ac:dyDescent="0.25">
      <c r="A74" s="135">
        <v>46630</v>
      </c>
      <c r="B74" s="136">
        <v>16644.354209315967</v>
      </c>
      <c r="C74" s="136">
        <v>0</v>
      </c>
      <c r="D74" s="138">
        <v>1358.7288223687872</v>
      </c>
      <c r="E74" s="138">
        <v>69.351475872149862</v>
      </c>
      <c r="F74" s="136">
        <v>1289.3773464966373</v>
      </c>
      <c r="G74" s="137">
        <v>15354.976862819329</v>
      </c>
    </row>
    <row r="75" spans="1:7" ht="16.05" customHeight="1" x14ac:dyDescent="0.25">
      <c r="A75" s="135">
        <v>46660</v>
      </c>
      <c r="B75" s="136">
        <v>15354.976862819329</v>
      </c>
      <c r="C75" s="136">
        <v>0</v>
      </c>
      <c r="D75" s="138">
        <v>1358.7288223687872</v>
      </c>
      <c r="E75" s="138">
        <v>63.979070261747211</v>
      </c>
      <c r="F75" s="136">
        <v>1294.74975210704</v>
      </c>
      <c r="G75" s="137">
        <v>14060.227110712289</v>
      </c>
    </row>
    <row r="76" spans="1:7" ht="16.05" customHeight="1" x14ac:dyDescent="0.25">
      <c r="A76" s="135">
        <v>46691</v>
      </c>
      <c r="B76" s="136">
        <v>14060.227110712289</v>
      </c>
      <c r="C76" s="136">
        <v>0</v>
      </c>
      <c r="D76" s="138">
        <v>1358.7288223687872</v>
      </c>
      <c r="E76" s="138">
        <v>58.584279627967874</v>
      </c>
      <c r="F76" s="136">
        <v>1300.1445427408194</v>
      </c>
      <c r="G76" s="137">
        <v>12760.082567971469</v>
      </c>
    </row>
    <row r="77" spans="1:7" ht="16.05" customHeight="1" x14ac:dyDescent="0.25">
      <c r="A77" s="135">
        <v>46721</v>
      </c>
      <c r="B77" s="136">
        <v>12760.082567971469</v>
      </c>
      <c r="C77" s="136">
        <v>0</v>
      </c>
      <c r="D77" s="138">
        <v>1358.7288223687872</v>
      </c>
      <c r="E77" s="138">
        <v>53.167010699881125</v>
      </c>
      <c r="F77" s="136">
        <v>1305.5618116689061</v>
      </c>
      <c r="G77" s="137">
        <v>11454.520756302563</v>
      </c>
    </row>
    <row r="78" spans="1:7" ht="16.05" customHeight="1" x14ac:dyDescent="0.25">
      <c r="A78" s="135">
        <v>46752</v>
      </c>
      <c r="B78" s="136">
        <v>11454.520756302563</v>
      </c>
      <c r="C78" s="136">
        <v>0</v>
      </c>
      <c r="D78" s="138">
        <v>1358.7288223687872</v>
      </c>
      <c r="E78" s="138">
        <v>47.727169817927347</v>
      </c>
      <c r="F78" s="136">
        <v>1311.0016525508599</v>
      </c>
      <c r="G78" s="137">
        <v>10143.519103751703</v>
      </c>
    </row>
    <row r="79" spans="1:7" ht="16.05" customHeight="1" x14ac:dyDescent="0.25">
      <c r="A79" s="135">
        <v>46783</v>
      </c>
      <c r="B79" s="136">
        <v>10143.519103751703</v>
      </c>
      <c r="C79" s="136">
        <v>0</v>
      </c>
      <c r="D79" s="138">
        <v>1358.7288223687872</v>
      </c>
      <c r="E79" s="138">
        <v>42.264662932298769</v>
      </c>
      <c r="F79" s="136">
        <v>1316.4641594364884</v>
      </c>
      <c r="G79" s="137">
        <v>8827.0549443152158</v>
      </c>
    </row>
    <row r="80" spans="1:7" ht="16.05" customHeight="1" x14ac:dyDescent="0.25">
      <c r="A80" s="135">
        <v>46812</v>
      </c>
      <c r="B80" s="136">
        <v>8827.0549443152158</v>
      </c>
      <c r="C80" s="136">
        <v>0</v>
      </c>
      <c r="D80" s="138">
        <v>905.8192149125249</v>
      </c>
      <c r="E80" s="138">
        <v>36.779395601313404</v>
      </c>
      <c r="F80" s="136">
        <v>869.03981931121155</v>
      </c>
      <c r="G80" s="137">
        <v>7958.0151250040044</v>
      </c>
    </row>
    <row r="81" spans="1:7" ht="16.05" customHeight="1" x14ac:dyDescent="0.25">
      <c r="A81" s="135">
        <v>46843</v>
      </c>
      <c r="B81" s="136">
        <v>7958.0151250040044</v>
      </c>
      <c r="C81" s="136">
        <v>0</v>
      </c>
      <c r="D81" s="138">
        <v>905.8192149125249</v>
      </c>
      <c r="E81" s="138">
        <v>33.158396354183353</v>
      </c>
      <c r="F81" s="136">
        <v>872.66081855834159</v>
      </c>
      <c r="G81" s="137">
        <v>7085.3543064456626</v>
      </c>
    </row>
    <row r="82" spans="1:7" ht="16.05" customHeight="1" x14ac:dyDescent="0.25">
      <c r="A82" s="135">
        <v>46873</v>
      </c>
      <c r="B82" s="136">
        <v>7085.3543064456626</v>
      </c>
      <c r="C82" s="136">
        <v>0</v>
      </c>
      <c r="D82" s="138">
        <v>905.8192149125249</v>
      </c>
      <c r="E82" s="138">
        <v>29.522309610190263</v>
      </c>
      <c r="F82" s="136">
        <v>876.29690530233461</v>
      </c>
      <c r="G82" s="137">
        <v>6209.0574011433282</v>
      </c>
    </row>
    <row r="83" spans="1:7" ht="16.05" customHeight="1" x14ac:dyDescent="0.25">
      <c r="A83" s="135">
        <v>46904</v>
      </c>
      <c r="B83" s="136">
        <v>6209.0574011433282</v>
      </c>
      <c r="C83" s="136">
        <v>0</v>
      </c>
      <c r="D83" s="138">
        <v>905.8192149125249</v>
      </c>
      <c r="E83" s="138">
        <v>25.87107250476387</v>
      </c>
      <c r="F83" s="136">
        <v>879.948142407761</v>
      </c>
      <c r="G83" s="137">
        <v>5329.109258735567</v>
      </c>
    </row>
    <row r="84" spans="1:7" ht="16.05" customHeight="1" x14ac:dyDescent="0.25">
      <c r="A84" s="135">
        <v>46934</v>
      </c>
      <c r="B84" s="136">
        <v>5329.109258735567</v>
      </c>
      <c r="C84" s="136">
        <v>0</v>
      </c>
      <c r="D84" s="138">
        <v>905.8192149125249</v>
      </c>
      <c r="E84" s="138">
        <v>22.204621911398196</v>
      </c>
      <c r="F84" s="136">
        <v>883.61459300112665</v>
      </c>
      <c r="G84" s="137">
        <v>4445.4946657344408</v>
      </c>
    </row>
    <row r="85" spans="1:7" ht="16.05" customHeight="1" x14ac:dyDescent="0.25">
      <c r="A85" s="135">
        <v>46965</v>
      </c>
      <c r="B85" s="136">
        <v>4445.4946657344408</v>
      </c>
      <c r="C85" s="136">
        <v>0</v>
      </c>
      <c r="D85" s="138">
        <v>905.8192149125249</v>
      </c>
      <c r="E85" s="138">
        <v>18.522894440560169</v>
      </c>
      <c r="F85" s="136">
        <v>887.29632047196469</v>
      </c>
      <c r="G85" s="137">
        <v>3558.1983452624763</v>
      </c>
    </row>
    <row r="86" spans="1:7" ht="16.05" customHeight="1" x14ac:dyDescent="0.25">
      <c r="A86" s="135">
        <v>46996</v>
      </c>
      <c r="B86" s="136">
        <v>3558.1983452624763</v>
      </c>
      <c r="C86" s="136">
        <v>0</v>
      </c>
      <c r="D86" s="138">
        <v>905.8192149125249</v>
      </c>
      <c r="E86" s="138">
        <v>14.825826438593651</v>
      </c>
      <c r="F86" s="136">
        <v>890.99338847393119</v>
      </c>
      <c r="G86" s="137">
        <v>2667.2049567885451</v>
      </c>
    </row>
    <row r="87" spans="1:7" ht="16.05" customHeight="1" x14ac:dyDescent="0.25">
      <c r="A87" s="135">
        <v>47026</v>
      </c>
      <c r="B87" s="136">
        <v>2667.2049567885451</v>
      </c>
      <c r="C87" s="136">
        <v>0</v>
      </c>
      <c r="D87" s="138">
        <v>339.68220559219679</v>
      </c>
      <c r="E87" s="138">
        <v>11.113353986618939</v>
      </c>
      <c r="F87" s="136">
        <v>328.56885160557783</v>
      </c>
      <c r="G87" s="137">
        <v>2338.6361051829672</v>
      </c>
    </row>
    <row r="88" spans="1:7" ht="16.05" customHeight="1" x14ac:dyDescent="0.25">
      <c r="A88" s="135">
        <v>47057</v>
      </c>
      <c r="B88" s="136">
        <v>2338.6361051829672</v>
      </c>
      <c r="C88" s="136">
        <v>0</v>
      </c>
      <c r="D88" s="138">
        <v>339.68220559219679</v>
      </c>
      <c r="E88" s="138">
        <v>9.7443171049290296</v>
      </c>
      <c r="F88" s="136">
        <v>329.93788848726774</v>
      </c>
      <c r="G88" s="137">
        <v>2008.6982166956996</v>
      </c>
    </row>
    <row r="89" spans="1:7" ht="16.05" customHeight="1" x14ac:dyDescent="0.25">
      <c r="A89" s="135">
        <v>47087</v>
      </c>
      <c r="B89" s="136">
        <v>2008.6982166956996</v>
      </c>
      <c r="C89" s="136">
        <v>0</v>
      </c>
      <c r="D89" s="138">
        <v>339.68220559219679</v>
      </c>
      <c r="E89" s="138">
        <v>8.3695759028987489</v>
      </c>
      <c r="F89" s="136">
        <v>331.31262968929803</v>
      </c>
      <c r="G89" s="137">
        <v>1677.3855870064015</v>
      </c>
    </row>
    <row r="90" spans="1:7" ht="16.05" customHeight="1" x14ac:dyDescent="0.25">
      <c r="A90" s="135">
        <v>47118</v>
      </c>
      <c r="B90" s="136">
        <v>1677.3855870064015</v>
      </c>
      <c r="C90" s="136">
        <v>0</v>
      </c>
      <c r="D90" s="138">
        <v>339.68220559219679</v>
      </c>
      <c r="E90" s="138">
        <v>6.9891066125266734</v>
      </c>
      <c r="F90" s="136">
        <v>332.69309897967014</v>
      </c>
      <c r="G90" s="137">
        <v>1344.6924880267313</v>
      </c>
    </row>
    <row r="91" spans="1:7" ht="16.05" customHeight="1" x14ac:dyDescent="0.25">
      <c r="A91" s="135">
        <v>47149</v>
      </c>
      <c r="B91" s="136">
        <v>1344.6924880267313</v>
      </c>
      <c r="C91" s="136">
        <v>0</v>
      </c>
      <c r="D91" s="138">
        <v>339.68220559219679</v>
      </c>
      <c r="E91" s="138">
        <v>5.6028853667780476</v>
      </c>
      <c r="F91" s="136">
        <v>334.07932022541877</v>
      </c>
      <c r="G91" s="137">
        <v>1010.6131678013126</v>
      </c>
    </row>
    <row r="92" spans="1:7" ht="16.05" customHeight="1" x14ac:dyDescent="0.25">
      <c r="A92" s="135">
        <v>47177</v>
      </c>
      <c r="B92" s="136">
        <v>1010.6131678013126</v>
      </c>
      <c r="C92" s="136">
        <v>0</v>
      </c>
      <c r="D92" s="138">
        <v>339.68220559219679</v>
      </c>
      <c r="E92" s="138">
        <v>4.2108881991721363</v>
      </c>
      <c r="F92" s="136">
        <v>335.47131739302466</v>
      </c>
      <c r="G92" s="137">
        <v>675.14185040828784</v>
      </c>
    </row>
    <row r="93" spans="1:7" ht="16.05" customHeight="1" x14ac:dyDescent="0.25">
      <c r="A93" s="135">
        <v>47208</v>
      </c>
      <c r="B93" s="136">
        <v>675.14185040828784</v>
      </c>
      <c r="C93" s="136">
        <v>0</v>
      </c>
      <c r="D93" s="138">
        <v>339.68220559219679</v>
      </c>
      <c r="E93" s="138">
        <v>2.8130910433678662</v>
      </c>
      <c r="F93" s="136">
        <v>336.86911454882892</v>
      </c>
      <c r="G93" s="137">
        <v>338.27273585945892</v>
      </c>
    </row>
    <row r="94" spans="1:7" ht="16.05" customHeight="1" x14ac:dyDescent="0.25">
      <c r="A94" s="135">
        <v>47238</v>
      </c>
      <c r="B94" s="136">
        <v>338.27273585945892</v>
      </c>
      <c r="C94" s="136">
        <v>0</v>
      </c>
      <c r="D94" s="138">
        <v>339.68220559219679</v>
      </c>
      <c r="E94" s="138">
        <v>1.4094697327477457</v>
      </c>
      <c r="F94" s="136">
        <v>338.27273585944903</v>
      </c>
      <c r="G94" s="137">
        <v>0</v>
      </c>
    </row>
    <row r="95" spans="1:7" ht="16.05" customHeight="1" x14ac:dyDescent="0.25">
      <c r="A95" s="135">
        <v>47269</v>
      </c>
      <c r="B95" s="136">
        <v>0</v>
      </c>
      <c r="C95" s="136">
        <v>0</v>
      </c>
      <c r="D95" s="138">
        <v>0</v>
      </c>
      <c r="E95" s="138">
        <v>0</v>
      </c>
      <c r="F95" s="136">
        <v>0</v>
      </c>
      <c r="G95" s="137">
        <v>0</v>
      </c>
    </row>
    <row r="96" spans="1:7" ht="16.05" customHeight="1" x14ac:dyDescent="0.25">
      <c r="A96" s="135">
        <v>47299</v>
      </c>
      <c r="B96" s="136">
        <v>0</v>
      </c>
      <c r="C96" s="136">
        <v>0</v>
      </c>
      <c r="D96" s="138">
        <v>0</v>
      </c>
      <c r="E96" s="138">
        <v>0</v>
      </c>
      <c r="F96" s="136">
        <v>0</v>
      </c>
      <c r="G96" s="137">
        <v>0</v>
      </c>
    </row>
    <row r="97" spans="1:7" ht="16.05" customHeight="1" x14ac:dyDescent="0.25">
      <c r="A97" s="135">
        <v>47330</v>
      </c>
      <c r="B97" s="136">
        <v>0</v>
      </c>
      <c r="C97" s="136">
        <v>0</v>
      </c>
      <c r="D97" s="138">
        <v>0</v>
      </c>
      <c r="E97" s="138">
        <v>0</v>
      </c>
      <c r="F97" s="136">
        <v>0</v>
      </c>
      <c r="G97" s="137">
        <v>0</v>
      </c>
    </row>
    <row r="98" spans="1:7" ht="16.05" customHeight="1" x14ac:dyDescent="0.25">
      <c r="A98" s="135">
        <v>47361</v>
      </c>
      <c r="B98" s="136">
        <v>0</v>
      </c>
      <c r="C98" s="136">
        <v>0</v>
      </c>
      <c r="D98" s="138">
        <v>0</v>
      </c>
      <c r="E98" s="138">
        <v>0</v>
      </c>
      <c r="F98" s="136">
        <v>0</v>
      </c>
      <c r="G98" s="137">
        <v>0</v>
      </c>
    </row>
    <row r="99" spans="1:7" ht="16.05" customHeight="1" x14ac:dyDescent="0.25">
      <c r="A99" s="135">
        <v>47391</v>
      </c>
      <c r="B99" s="136">
        <v>0</v>
      </c>
      <c r="C99" s="136">
        <v>0</v>
      </c>
      <c r="D99" s="138">
        <v>0</v>
      </c>
      <c r="E99" s="138">
        <v>0</v>
      </c>
      <c r="F99" s="136">
        <v>0</v>
      </c>
      <c r="G99" s="137">
        <v>0</v>
      </c>
    </row>
    <row r="100" spans="1:7" ht="16.05" customHeight="1" x14ac:dyDescent="0.25">
      <c r="A100" s="135">
        <v>47422</v>
      </c>
      <c r="B100" s="136">
        <v>0</v>
      </c>
      <c r="C100" s="136">
        <v>0</v>
      </c>
      <c r="D100" s="138">
        <v>0</v>
      </c>
      <c r="E100" s="138">
        <v>0</v>
      </c>
      <c r="F100" s="136">
        <v>0</v>
      </c>
      <c r="G100" s="137">
        <v>0</v>
      </c>
    </row>
    <row r="101" spans="1:7" ht="16.05" customHeight="1" x14ac:dyDescent="0.25">
      <c r="A101" s="135">
        <v>47452</v>
      </c>
      <c r="B101" s="136">
        <v>0</v>
      </c>
      <c r="C101" s="136">
        <v>0</v>
      </c>
      <c r="D101" s="138">
        <v>0</v>
      </c>
      <c r="E101" s="138">
        <v>0</v>
      </c>
      <c r="F101" s="136">
        <v>0</v>
      </c>
      <c r="G101" s="137">
        <v>0</v>
      </c>
    </row>
    <row r="102" spans="1:7" ht="16.05" customHeight="1" x14ac:dyDescent="0.25">
      <c r="A102" s="135">
        <v>47483</v>
      </c>
      <c r="B102" s="136">
        <v>0</v>
      </c>
      <c r="C102" s="136">
        <v>0</v>
      </c>
      <c r="D102" s="138">
        <v>0</v>
      </c>
      <c r="E102" s="138">
        <v>0</v>
      </c>
      <c r="F102" s="136">
        <v>0</v>
      </c>
      <c r="G102" s="137">
        <v>0</v>
      </c>
    </row>
    <row r="103" spans="1:7" ht="16.05" customHeight="1" x14ac:dyDescent="0.25">
      <c r="A103" s="135">
        <v>47514</v>
      </c>
      <c r="B103" s="136">
        <v>0</v>
      </c>
      <c r="C103" s="136">
        <v>0</v>
      </c>
      <c r="D103" s="138">
        <v>0</v>
      </c>
      <c r="E103" s="138">
        <v>0</v>
      </c>
      <c r="F103" s="136">
        <v>0</v>
      </c>
      <c r="G103" s="137">
        <v>0</v>
      </c>
    </row>
    <row r="104" spans="1:7" ht="16.05" customHeight="1" x14ac:dyDescent="0.25">
      <c r="A104" s="135">
        <v>47542</v>
      </c>
      <c r="B104" s="136">
        <v>0</v>
      </c>
      <c r="C104" s="136">
        <v>0</v>
      </c>
      <c r="D104" s="138">
        <v>0</v>
      </c>
      <c r="E104" s="138">
        <v>0</v>
      </c>
      <c r="F104" s="136">
        <v>0</v>
      </c>
      <c r="G104" s="137">
        <v>0</v>
      </c>
    </row>
    <row r="105" spans="1:7" ht="16.05" customHeight="1" x14ac:dyDescent="0.25">
      <c r="A105" s="135">
        <v>47573</v>
      </c>
      <c r="B105" s="136">
        <v>0</v>
      </c>
      <c r="C105" s="136">
        <v>0</v>
      </c>
      <c r="D105" s="138">
        <v>0</v>
      </c>
      <c r="E105" s="138">
        <v>0</v>
      </c>
      <c r="F105" s="136">
        <v>0</v>
      </c>
      <c r="G105" s="137">
        <v>0</v>
      </c>
    </row>
    <row r="106" spans="1:7" ht="16.05" customHeight="1" x14ac:dyDescent="0.25">
      <c r="A106" s="135">
        <v>47603</v>
      </c>
      <c r="B106" s="136">
        <v>0</v>
      </c>
      <c r="C106" s="136">
        <v>0</v>
      </c>
      <c r="D106" s="138">
        <v>0</v>
      </c>
      <c r="E106" s="138">
        <v>0</v>
      </c>
      <c r="F106" s="136">
        <v>0</v>
      </c>
      <c r="G106" s="137">
        <v>0</v>
      </c>
    </row>
    <row r="107" spans="1:7" ht="16.05" customHeight="1" x14ac:dyDescent="0.25">
      <c r="A107" s="135">
        <v>47634</v>
      </c>
      <c r="B107" s="136">
        <v>0</v>
      </c>
      <c r="C107" s="136">
        <v>0</v>
      </c>
      <c r="D107" s="138">
        <v>0</v>
      </c>
      <c r="E107" s="138">
        <v>0</v>
      </c>
      <c r="F107" s="136">
        <v>0</v>
      </c>
      <c r="G107" s="137">
        <v>0</v>
      </c>
    </row>
    <row r="108" spans="1:7" ht="16.05" customHeight="1" x14ac:dyDescent="0.25">
      <c r="A108" s="135">
        <v>47664</v>
      </c>
      <c r="B108" s="136">
        <v>0</v>
      </c>
      <c r="C108" s="136">
        <v>0</v>
      </c>
      <c r="D108" s="138">
        <v>0</v>
      </c>
      <c r="E108" s="138">
        <v>0</v>
      </c>
      <c r="F108" s="136">
        <v>0</v>
      </c>
      <c r="G108" s="137">
        <v>0</v>
      </c>
    </row>
    <row r="109" spans="1:7" ht="16.05" customHeight="1" x14ac:dyDescent="0.25">
      <c r="A109" s="135">
        <v>47695</v>
      </c>
      <c r="B109" s="136">
        <v>0</v>
      </c>
      <c r="C109" s="136">
        <v>0</v>
      </c>
      <c r="D109" s="138">
        <v>0</v>
      </c>
      <c r="E109" s="138">
        <v>0</v>
      </c>
      <c r="F109" s="136">
        <v>0</v>
      </c>
      <c r="G109" s="137">
        <v>0</v>
      </c>
    </row>
    <row r="110" spans="1:7" ht="16.05" customHeight="1" x14ac:dyDescent="0.25">
      <c r="A110" s="135">
        <v>47726</v>
      </c>
      <c r="B110" s="136">
        <v>0</v>
      </c>
      <c r="C110" s="136">
        <v>0</v>
      </c>
      <c r="D110" s="138">
        <v>0</v>
      </c>
      <c r="E110" s="138">
        <v>0</v>
      </c>
      <c r="F110" s="136">
        <v>0</v>
      </c>
      <c r="G110" s="137">
        <v>0</v>
      </c>
    </row>
    <row r="111" spans="1:7" ht="16.05" customHeight="1" x14ac:dyDescent="0.25">
      <c r="A111" s="135">
        <v>47756</v>
      </c>
      <c r="B111" s="136">
        <v>0</v>
      </c>
      <c r="C111" s="136">
        <v>0</v>
      </c>
      <c r="D111" s="138">
        <v>0</v>
      </c>
      <c r="E111" s="138">
        <v>0</v>
      </c>
      <c r="F111" s="136">
        <v>0</v>
      </c>
      <c r="G111" s="137">
        <v>0</v>
      </c>
    </row>
    <row r="112" spans="1:7" ht="16.05" customHeight="1" x14ac:dyDescent="0.25">
      <c r="A112" s="135">
        <v>47787</v>
      </c>
      <c r="B112" s="136">
        <v>0</v>
      </c>
      <c r="C112" s="136">
        <v>0</v>
      </c>
      <c r="D112" s="138">
        <v>0</v>
      </c>
      <c r="E112" s="138">
        <v>0</v>
      </c>
      <c r="F112" s="136">
        <v>0</v>
      </c>
      <c r="G112" s="137">
        <v>0</v>
      </c>
    </row>
    <row r="113" spans="1:7" ht="16.05" customHeight="1" x14ac:dyDescent="0.25">
      <c r="A113" s="135">
        <v>47817</v>
      </c>
      <c r="B113" s="136">
        <v>0</v>
      </c>
      <c r="C113" s="136">
        <v>0</v>
      </c>
      <c r="D113" s="138">
        <v>0</v>
      </c>
      <c r="E113" s="138">
        <v>0</v>
      </c>
      <c r="F113" s="136">
        <v>0</v>
      </c>
      <c r="G113" s="137">
        <v>0</v>
      </c>
    </row>
    <row r="114" spans="1:7" ht="16.05" customHeight="1" x14ac:dyDescent="0.25">
      <c r="A114" s="135">
        <v>47848</v>
      </c>
      <c r="B114" s="136">
        <v>0</v>
      </c>
      <c r="C114" s="136">
        <v>0</v>
      </c>
      <c r="D114" s="138">
        <v>0</v>
      </c>
      <c r="E114" s="138">
        <v>0</v>
      </c>
      <c r="F114" s="136">
        <v>0</v>
      </c>
      <c r="G114" s="137">
        <v>0</v>
      </c>
    </row>
    <row r="115" spans="1:7" ht="16.05" customHeight="1" x14ac:dyDescent="0.25">
      <c r="A115" s="135">
        <v>47879</v>
      </c>
      <c r="B115" s="136">
        <v>0</v>
      </c>
      <c r="C115" s="136">
        <v>0</v>
      </c>
      <c r="D115" s="138">
        <v>0</v>
      </c>
      <c r="E115" s="138">
        <v>0</v>
      </c>
      <c r="F115" s="136">
        <v>0</v>
      </c>
      <c r="G115" s="137">
        <v>0</v>
      </c>
    </row>
    <row r="116" spans="1:7" ht="16.05" customHeight="1" x14ac:dyDescent="0.25">
      <c r="A116" s="135">
        <v>47907</v>
      </c>
      <c r="B116" s="136">
        <v>0</v>
      </c>
      <c r="C116" s="136">
        <v>0</v>
      </c>
      <c r="D116" s="138">
        <v>0</v>
      </c>
      <c r="E116" s="138">
        <v>0</v>
      </c>
      <c r="F116" s="136">
        <v>0</v>
      </c>
      <c r="G116" s="137">
        <v>0</v>
      </c>
    </row>
    <row r="117" spans="1:7" ht="16.05" customHeight="1" x14ac:dyDescent="0.25">
      <c r="A117" s="135">
        <v>47938</v>
      </c>
      <c r="B117" s="136">
        <v>0</v>
      </c>
      <c r="C117" s="136">
        <v>0</v>
      </c>
      <c r="D117" s="138">
        <v>0</v>
      </c>
      <c r="E117" s="138">
        <v>0</v>
      </c>
      <c r="F117" s="136">
        <v>0</v>
      </c>
      <c r="G117" s="137">
        <v>0</v>
      </c>
    </row>
    <row r="118" spans="1:7" ht="16.05" customHeight="1" x14ac:dyDescent="0.25">
      <c r="A118" s="135">
        <v>47968</v>
      </c>
      <c r="B118" s="136">
        <v>0</v>
      </c>
      <c r="C118" s="136">
        <v>0</v>
      </c>
      <c r="D118" s="138">
        <v>0</v>
      </c>
      <c r="E118" s="138">
        <v>0</v>
      </c>
      <c r="F118" s="136">
        <v>0</v>
      </c>
      <c r="G118" s="137">
        <v>0</v>
      </c>
    </row>
    <row r="119" spans="1:7" ht="16.05" customHeight="1" x14ac:dyDescent="0.25">
      <c r="A119" s="135">
        <v>47999</v>
      </c>
      <c r="B119" s="136">
        <v>0</v>
      </c>
      <c r="C119" s="136">
        <v>0</v>
      </c>
      <c r="D119" s="138">
        <v>0</v>
      </c>
      <c r="E119" s="138">
        <v>0</v>
      </c>
      <c r="F119" s="136">
        <v>0</v>
      </c>
      <c r="G119" s="137">
        <v>0</v>
      </c>
    </row>
    <row r="120" spans="1:7" ht="16.05" customHeight="1" x14ac:dyDescent="0.25">
      <c r="A120" s="135">
        <v>48029</v>
      </c>
      <c r="B120" s="136">
        <v>0</v>
      </c>
      <c r="C120" s="136">
        <v>0</v>
      </c>
      <c r="D120" s="138">
        <v>0</v>
      </c>
      <c r="E120" s="138">
        <v>0</v>
      </c>
      <c r="F120" s="136">
        <v>0</v>
      </c>
      <c r="G120" s="137">
        <v>0</v>
      </c>
    </row>
    <row r="121" spans="1:7" ht="16.05" customHeight="1" x14ac:dyDescent="0.25">
      <c r="A121" s="135">
        <v>48060</v>
      </c>
      <c r="B121" s="136">
        <v>0</v>
      </c>
      <c r="C121" s="136">
        <v>0</v>
      </c>
      <c r="D121" s="138">
        <v>0</v>
      </c>
      <c r="E121" s="138">
        <v>0</v>
      </c>
      <c r="F121" s="136">
        <v>0</v>
      </c>
      <c r="G121" s="137">
        <v>0</v>
      </c>
    </row>
    <row r="122" spans="1:7" ht="16.05" customHeight="1" x14ac:dyDescent="0.25">
      <c r="A122" s="135">
        <v>48091</v>
      </c>
      <c r="B122" s="136">
        <v>0</v>
      </c>
      <c r="C122" s="136">
        <v>0</v>
      </c>
      <c r="D122" s="138">
        <v>0</v>
      </c>
      <c r="E122" s="138">
        <v>0</v>
      </c>
      <c r="F122" s="136">
        <v>0</v>
      </c>
      <c r="G122" s="137">
        <v>0</v>
      </c>
    </row>
    <row r="123" spans="1:7" ht="16.05" customHeight="1" x14ac:dyDescent="0.25">
      <c r="A123" s="135">
        <v>48121</v>
      </c>
      <c r="B123" s="136">
        <v>0</v>
      </c>
      <c r="C123" s="136">
        <v>0</v>
      </c>
      <c r="D123" s="138">
        <v>0</v>
      </c>
      <c r="E123" s="138">
        <v>0</v>
      </c>
      <c r="F123" s="136">
        <v>0</v>
      </c>
      <c r="G123" s="137">
        <v>0</v>
      </c>
    </row>
    <row r="124" spans="1:7" ht="16.05" customHeight="1" x14ac:dyDescent="0.25">
      <c r="A124" s="135">
        <v>48152</v>
      </c>
      <c r="B124" s="136">
        <v>0</v>
      </c>
      <c r="C124" s="136">
        <v>0</v>
      </c>
      <c r="D124" s="138">
        <v>0</v>
      </c>
      <c r="E124" s="138">
        <v>0</v>
      </c>
      <c r="F124" s="136">
        <v>0</v>
      </c>
      <c r="G124" s="137">
        <v>0</v>
      </c>
    </row>
    <row r="125" spans="1:7" ht="16.05" customHeight="1" x14ac:dyDescent="0.25">
      <c r="A125" s="135">
        <v>48182</v>
      </c>
      <c r="B125" s="136">
        <v>0</v>
      </c>
      <c r="C125" s="136">
        <v>0</v>
      </c>
      <c r="D125" s="138">
        <v>0</v>
      </c>
      <c r="E125" s="138">
        <v>0</v>
      </c>
      <c r="F125" s="136">
        <v>0</v>
      </c>
      <c r="G125" s="137">
        <v>0</v>
      </c>
    </row>
    <row r="126" spans="1:7" ht="16.05" customHeight="1" x14ac:dyDescent="0.25">
      <c r="A126" s="135">
        <v>48213</v>
      </c>
      <c r="B126" s="136">
        <v>0</v>
      </c>
      <c r="C126" s="136">
        <v>0</v>
      </c>
      <c r="D126" s="138">
        <v>0</v>
      </c>
      <c r="E126" s="138">
        <v>0</v>
      </c>
      <c r="F126" s="136">
        <v>0</v>
      </c>
      <c r="G126" s="137">
        <v>0</v>
      </c>
    </row>
    <row r="127" spans="1:7" ht="16.05" customHeight="1" x14ac:dyDescent="0.25">
      <c r="A127" s="135">
        <v>48244</v>
      </c>
      <c r="B127" s="136">
        <v>0</v>
      </c>
      <c r="C127" s="136">
        <v>0</v>
      </c>
      <c r="D127" s="138">
        <v>0</v>
      </c>
      <c r="E127" s="138">
        <v>0</v>
      </c>
      <c r="F127" s="136">
        <v>0</v>
      </c>
      <c r="G127" s="137">
        <v>0</v>
      </c>
    </row>
    <row r="128" spans="1:7" ht="16.05" customHeight="1" x14ac:dyDescent="0.25">
      <c r="A128" s="135">
        <v>48273</v>
      </c>
      <c r="B128" s="136">
        <v>0</v>
      </c>
      <c r="C128" s="136">
        <v>0</v>
      </c>
      <c r="D128" s="138">
        <v>0</v>
      </c>
      <c r="E128" s="138">
        <v>0</v>
      </c>
      <c r="F128" s="136">
        <v>0</v>
      </c>
      <c r="G128" s="137">
        <v>0</v>
      </c>
    </row>
    <row r="129" spans="1:7" ht="16.05" customHeight="1" x14ac:dyDescent="0.25">
      <c r="A129" s="135">
        <v>48304</v>
      </c>
      <c r="B129" s="136">
        <v>0</v>
      </c>
      <c r="C129" s="136">
        <v>0</v>
      </c>
      <c r="D129" s="138">
        <v>0</v>
      </c>
      <c r="E129" s="138">
        <v>0</v>
      </c>
      <c r="F129" s="136">
        <v>0</v>
      </c>
      <c r="G129" s="137">
        <v>0</v>
      </c>
    </row>
    <row r="130" spans="1:7" ht="16.05" customHeight="1" x14ac:dyDescent="0.25">
      <c r="A130" s="135">
        <v>48334</v>
      </c>
      <c r="B130" s="136">
        <v>0</v>
      </c>
      <c r="C130" s="136">
        <v>0</v>
      </c>
      <c r="D130" s="138">
        <v>0</v>
      </c>
      <c r="E130" s="138">
        <v>0</v>
      </c>
      <c r="F130" s="136">
        <v>0</v>
      </c>
      <c r="G130" s="137">
        <v>0</v>
      </c>
    </row>
    <row r="131" spans="1:7" ht="16.05" customHeight="1" x14ac:dyDescent="0.25">
      <c r="A131" s="135">
        <v>48365</v>
      </c>
      <c r="B131" s="136">
        <v>0</v>
      </c>
      <c r="C131" s="136">
        <v>0</v>
      </c>
      <c r="D131" s="138">
        <v>0</v>
      </c>
      <c r="E131" s="138">
        <v>0</v>
      </c>
      <c r="F131" s="136">
        <v>0</v>
      </c>
      <c r="G131" s="137">
        <v>0</v>
      </c>
    </row>
    <row r="132" spans="1:7" ht="16.05" customHeight="1" x14ac:dyDescent="0.25">
      <c r="A132" s="135">
        <v>48395</v>
      </c>
      <c r="B132" s="136">
        <v>0</v>
      </c>
      <c r="C132" s="136">
        <v>0</v>
      </c>
      <c r="D132" s="138">
        <v>0</v>
      </c>
      <c r="E132" s="138">
        <v>0</v>
      </c>
      <c r="F132" s="136">
        <v>0</v>
      </c>
      <c r="G132" s="137">
        <v>0</v>
      </c>
    </row>
    <row r="133" spans="1:7" ht="16.05" customHeight="1" x14ac:dyDescent="0.25">
      <c r="A133" s="135">
        <v>48426</v>
      </c>
      <c r="B133" s="136">
        <v>0</v>
      </c>
      <c r="C133" s="136">
        <v>0</v>
      </c>
      <c r="D133" s="138">
        <v>0</v>
      </c>
      <c r="E133" s="138">
        <v>0</v>
      </c>
      <c r="F133" s="136">
        <v>0</v>
      </c>
      <c r="G133" s="137">
        <v>0</v>
      </c>
    </row>
    <row r="134" spans="1:7" ht="16.05" customHeight="1" x14ac:dyDescent="0.25">
      <c r="A134" s="135">
        <v>48457</v>
      </c>
      <c r="B134" s="136">
        <v>0</v>
      </c>
      <c r="C134" s="136">
        <v>0</v>
      </c>
      <c r="D134" s="138">
        <v>0</v>
      </c>
      <c r="E134" s="138">
        <v>0</v>
      </c>
      <c r="F134" s="136">
        <v>0</v>
      </c>
      <c r="G134" s="137">
        <v>0</v>
      </c>
    </row>
    <row r="135" spans="1:7" ht="16.05" customHeight="1" x14ac:dyDescent="0.25">
      <c r="A135" s="135">
        <v>48487</v>
      </c>
      <c r="B135" s="136">
        <v>0</v>
      </c>
      <c r="C135" s="136">
        <v>0</v>
      </c>
      <c r="D135" s="138">
        <v>0</v>
      </c>
      <c r="E135" s="138">
        <v>0</v>
      </c>
      <c r="F135" s="136">
        <v>0</v>
      </c>
      <c r="G135" s="137">
        <v>0</v>
      </c>
    </row>
    <row r="136" spans="1:7" ht="16.05" customHeight="1" x14ac:dyDescent="0.25">
      <c r="A136" s="135">
        <v>48518</v>
      </c>
      <c r="B136" s="136">
        <v>0</v>
      </c>
      <c r="C136" s="136">
        <v>0</v>
      </c>
      <c r="D136" s="138">
        <v>0</v>
      </c>
      <c r="E136" s="138">
        <v>0</v>
      </c>
      <c r="F136" s="136">
        <v>0</v>
      </c>
      <c r="G136" s="137">
        <v>0</v>
      </c>
    </row>
    <row r="137" spans="1:7" ht="16.05" customHeight="1" x14ac:dyDescent="0.25">
      <c r="A137" s="135">
        <v>48548</v>
      </c>
      <c r="B137" s="136">
        <v>0</v>
      </c>
      <c r="C137" s="136">
        <v>0</v>
      </c>
      <c r="D137" s="138">
        <v>0</v>
      </c>
      <c r="E137" s="138">
        <v>0</v>
      </c>
      <c r="F137" s="136">
        <v>0</v>
      </c>
      <c r="G137" s="137">
        <v>0</v>
      </c>
    </row>
    <row r="138" spans="1:7" ht="16.05" customHeight="1" x14ac:dyDescent="0.25">
      <c r="A138" s="135">
        <v>48579</v>
      </c>
      <c r="B138" s="136">
        <v>0</v>
      </c>
      <c r="C138" s="136">
        <v>0</v>
      </c>
      <c r="D138" s="138">
        <v>0</v>
      </c>
      <c r="E138" s="138">
        <v>0</v>
      </c>
      <c r="F138" s="136">
        <v>0</v>
      </c>
      <c r="G138" s="137">
        <v>0</v>
      </c>
    </row>
    <row r="139" spans="1:7" ht="16.05" customHeight="1" x14ac:dyDescent="0.25">
      <c r="A139" s="135">
        <v>48610</v>
      </c>
      <c r="B139" s="136">
        <v>0</v>
      </c>
      <c r="C139" s="136">
        <v>0</v>
      </c>
      <c r="D139" s="138">
        <v>0</v>
      </c>
      <c r="E139" s="138">
        <v>0</v>
      </c>
      <c r="F139" s="136">
        <v>0</v>
      </c>
      <c r="G139" s="137">
        <v>0</v>
      </c>
    </row>
    <row r="140" spans="1:7" ht="16.05" customHeight="1" x14ac:dyDescent="0.25">
      <c r="A140" s="135">
        <v>48638</v>
      </c>
      <c r="B140" s="136">
        <v>0</v>
      </c>
      <c r="C140" s="136">
        <v>0</v>
      </c>
      <c r="D140" s="138">
        <v>0</v>
      </c>
      <c r="E140" s="138">
        <v>0</v>
      </c>
      <c r="F140" s="136">
        <v>0</v>
      </c>
      <c r="G140" s="137">
        <v>0</v>
      </c>
    </row>
    <row r="141" spans="1:7" ht="16.05" customHeight="1" x14ac:dyDescent="0.25">
      <c r="A141" s="135">
        <v>48669</v>
      </c>
      <c r="B141" s="136">
        <v>0</v>
      </c>
      <c r="C141" s="136">
        <v>0</v>
      </c>
      <c r="D141" s="138">
        <v>0</v>
      </c>
      <c r="E141" s="138">
        <v>0</v>
      </c>
      <c r="F141" s="136">
        <v>0</v>
      </c>
      <c r="G141" s="137">
        <v>0</v>
      </c>
    </row>
    <row r="142" spans="1:7" ht="16.05" customHeight="1" x14ac:dyDescent="0.25">
      <c r="A142" s="135">
        <v>48699</v>
      </c>
      <c r="B142" s="136">
        <v>0</v>
      </c>
      <c r="C142" s="136">
        <v>0</v>
      </c>
      <c r="D142" s="138">
        <v>0</v>
      </c>
      <c r="E142" s="138">
        <v>0</v>
      </c>
      <c r="F142" s="136">
        <v>0</v>
      </c>
      <c r="G142" s="137">
        <v>0</v>
      </c>
    </row>
    <row r="143" spans="1:7" ht="16.05" customHeight="1" x14ac:dyDescent="0.25">
      <c r="A143" s="135">
        <v>48730</v>
      </c>
      <c r="B143" s="136">
        <v>0</v>
      </c>
      <c r="C143" s="136">
        <v>0</v>
      </c>
      <c r="D143" s="138">
        <v>0</v>
      </c>
      <c r="E143" s="138">
        <v>0</v>
      </c>
      <c r="F143" s="136">
        <v>0</v>
      </c>
      <c r="G143" s="137">
        <v>0</v>
      </c>
    </row>
    <row r="144" spans="1:7" ht="16.05" customHeight="1" x14ac:dyDescent="0.25">
      <c r="A144" s="135">
        <v>48760</v>
      </c>
      <c r="B144" s="136">
        <v>0</v>
      </c>
      <c r="C144" s="136">
        <v>0</v>
      </c>
      <c r="D144" s="138">
        <v>0</v>
      </c>
      <c r="E144" s="138">
        <v>0</v>
      </c>
      <c r="F144" s="136">
        <v>0</v>
      </c>
      <c r="G144" s="137">
        <v>0</v>
      </c>
    </row>
    <row r="145" spans="1:7" ht="16.05" customHeight="1" x14ac:dyDescent="0.25">
      <c r="A145" s="135">
        <v>48791</v>
      </c>
      <c r="B145" s="136">
        <v>0</v>
      </c>
      <c r="C145" s="136">
        <v>0</v>
      </c>
      <c r="D145" s="138">
        <v>0</v>
      </c>
      <c r="E145" s="138">
        <v>0</v>
      </c>
      <c r="F145" s="136">
        <v>0</v>
      </c>
      <c r="G145" s="137">
        <v>0</v>
      </c>
    </row>
    <row r="146" spans="1:7" ht="16.05" customHeight="1" x14ac:dyDescent="0.25">
      <c r="A146" s="135">
        <v>48822</v>
      </c>
      <c r="B146" s="136">
        <v>0</v>
      </c>
      <c r="C146" s="136">
        <v>0</v>
      </c>
      <c r="D146" s="138">
        <v>0</v>
      </c>
      <c r="E146" s="138">
        <v>0</v>
      </c>
      <c r="F146" s="136">
        <v>0</v>
      </c>
      <c r="G146" s="137">
        <v>0</v>
      </c>
    </row>
    <row r="147" spans="1:7" ht="16.05" customHeight="1" x14ac:dyDescent="0.25">
      <c r="A147" s="135">
        <v>48852</v>
      </c>
      <c r="B147" s="136">
        <v>0</v>
      </c>
      <c r="C147" s="136">
        <v>0</v>
      </c>
      <c r="D147" s="138">
        <v>0</v>
      </c>
      <c r="E147" s="138">
        <v>0</v>
      </c>
      <c r="F147" s="136">
        <v>0</v>
      </c>
      <c r="G147" s="137">
        <v>0</v>
      </c>
    </row>
    <row r="148" spans="1:7" ht="16.05" customHeight="1" x14ac:dyDescent="0.25">
      <c r="A148" s="135">
        <v>48883</v>
      </c>
      <c r="B148" s="136">
        <v>0</v>
      </c>
      <c r="C148" s="136">
        <v>0</v>
      </c>
      <c r="D148" s="138">
        <v>0</v>
      </c>
      <c r="E148" s="138">
        <v>0</v>
      </c>
      <c r="F148" s="136">
        <v>0</v>
      </c>
      <c r="G148" s="137">
        <v>0</v>
      </c>
    </row>
    <row r="149" spans="1:7" ht="16.05" customHeight="1" x14ac:dyDescent="0.25">
      <c r="A149" s="135">
        <v>48913</v>
      </c>
      <c r="B149" s="136">
        <v>0</v>
      </c>
      <c r="C149" s="136">
        <v>0</v>
      </c>
      <c r="D149" s="138">
        <v>0</v>
      </c>
      <c r="E149" s="138">
        <v>0</v>
      </c>
      <c r="F149" s="136">
        <v>0</v>
      </c>
      <c r="G149" s="137">
        <v>0</v>
      </c>
    </row>
    <row r="150" spans="1:7" ht="16.05" customHeight="1" x14ac:dyDescent="0.25">
      <c r="A150" s="135">
        <v>48944</v>
      </c>
      <c r="B150" s="136">
        <v>0</v>
      </c>
      <c r="C150" s="136">
        <v>0</v>
      </c>
      <c r="D150" s="138">
        <v>0</v>
      </c>
      <c r="E150" s="138">
        <v>0</v>
      </c>
      <c r="F150" s="136">
        <v>0</v>
      </c>
      <c r="G150" s="137">
        <v>0</v>
      </c>
    </row>
    <row r="151" spans="1:7" ht="16.05" customHeight="1" x14ac:dyDescent="0.25">
      <c r="A151" s="135">
        <v>48975</v>
      </c>
      <c r="B151" s="136">
        <v>0</v>
      </c>
      <c r="C151" s="136">
        <v>0</v>
      </c>
      <c r="D151" s="138">
        <v>0</v>
      </c>
      <c r="E151" s="138">
        <v>0</v>
      </c>
      <c r="F151" s="136">
        <v>0</v>
      </c>
      <c r="G151" s="137">
        <v>0</v>
      </c>
    </row>
    <row r="152" spans="1:7" ht="16.05" customHeight="1" x14ac:dyDescent="0.25">
      <c r="A152" s="135">
        <v>49003</v>
      </c>
      <c r="B152" s="136">
        <v>0</v>
      </c>
      <c r="C152" s="136">
        <v>0</v>
      </c>
      <c r="D152" s="138">
        <v>0</v>
      </c>
      <c r="E152" s="138">
        <v>0</v>
      </c>
      <c r="F152" s="136">
        <v>0</v>
      </c>
      <c r="G152" s="137">
        <v>0</v>
      </c>
    </row>
    <row r="153" spans="1:7" ht="16.05" customHeight="1" x14ac:dyDescent="0.25">
      <c r="A153" s="135">
        <v>49034</v>
      </c>
      <c r="B153" s="136">
        <v>0</v>
      </c>
      <c r="C153" s="136">
        <v>0</v>
      </c>
      <c r="D153" s="138">
        <v>0</v>
      </c>
      <c r="E153" s="138">
        <v>0</v>
      </c>
      <c r="F153" s="136">
        <v>0</v>
      </c>
      <c r="G153" s="137">
        <v>0</v>
      </c>
    </row>
    <row r="154" spans="1:7" ht="16.05" customHeight="1" x14ac:dyDescent="0.25">
      <c r="A154" s="135">
        <v>49064</v>
      </c>
      <c r="B154" s="136">
        <v>0</v>
      </c>
      <c r="C154" s="136">
        <v>0</v>
      </c>
      <c r="D154" s="138">
        <v>0</v>
      </c>
      <c r="E154" s="138">
        <v>0</v>
      </c>
      <c r="F154" s="136">
        <v>0</v>
      </c>
      <c r="G154" s="137">
        <v>0</v>
      </c>
    </row>
    <row r="155" spans="1:7" ht="16.05" customHeight="1" x14ac:dyDescent="0.25">
      <c r="A155" s="135">
        <v>49095</v>
      </c>
      <c r="B155" s="136">
        <v>0</v>
      </c>
      <c r="C155" s="136">
        <v>0</v>
      </c>
      <c r="D155" s="138">
        <v>0</v>
      </c>
      <c r="E155" s="138">
        <v>0</v>
      </c>
      <c r="F155" s="136">
        <v>0</v>
      </c>
      <c r="G155" s="137">
        <v>0</v>
      </c>
    </row>
    <row r="156" spans="1:7" ht="16.05" customHeight="1" x14ac:dyDescent="0.25">
      <c r="A156" s="135">
        <v>49125</v>
      </c>
      <c r="B156" s="136">
        <v>0</v>
      </c>
      <c r="C156" s="136">
        <v>0</v>
      </c>
      <c r="D156" s="138">
        <v>0</v>
      </c>
      <c r="E156" s="138">
        <v>0</v>
      </c>
      <c r="F156" s="136">
        <v>0</v>
      </c>
      <c r="G156" s="137">
        <v>0</v>
      </c>
    </row>
    <row r="157" spans="1:7" ht="16.05" customHeight="1" x14ac:dyDescent="0.25">
      <c r="A157" s="135">
        <v>49156</v>
      </c>
      <c r="B157" s="136">
        <v>0</v>
      </c>
      <c r="C157" s="136">
        <v>0</v>
      </c>
      <c r="D157" s="138">
        <v>0</v>
      </c>
      <c r="E157" s="138">
        <v>0</v>
      </c>
      <c r="F157" s="136">
        <v>0</v>
      </c>
      <c r="G157" s="137">
        <v>0</v>
      </c>
    </row>
    <row r="158" spans="1:7" ht="16.05" customHeight="1" x14ac:dyDescent="0.25">
      <c r="A158" s="135">
        <v>49187</v>
      </c>
      <c r="B158" s="136">
        <v>0</v>
      </c>
      <c r="C158" s="136">
        <v>0</v>
      </c>
      <c r="D158" s="138">
        <v>0</v>
      </c>
      <c r="E158" s="138">
        <v>0</v>
      </c>
      <c r="F158" s="136">
        <v>0</v>
      </c>
      <c r="G158" s="137">
        <v>0</v>
      </c>
    </row>
    <row r="159" spans="1:7" ht="16.05" customHeight="1" x14ac:dyDescent="0.25">
      <c r="A159" s="135">
        <v>49217</v>
      </c>
      <c r="B159" s="136">
        <v>0</v>
      </c>
      <c r="C159" s="136">
        <v>0</v>
      </c>
      <c r="D159" s="138">
        <v>0</v>
      </c>
      <c r="E159" s="138">
        <v>0</v>
      </c>
      <c r="F159" s="136">
        <v>0</v>
      </c>
      <c r="G159" s="137">
        <v>0</v>
      </c>
    </row>
    <row r="160" spans="1:7" ht="16.05" customHeight="1" x14ac:dyDescent="0.25">
      <c r="A160" s="135">
        <v>49248</v>
      </c>
      <c r="B160" s="136">
        <v>0</v>
      </c>
      <c r="C160" s="136">
        <v>0</v>
      </c>
      <c r="D160" s="138">
        <v>0</v>
      </c>
      <c r="E160" s="138">
        <v>0</v>
      </c>
      <c r="F160" s="136">
        <v>0</v>
      </c>
      <c r="G160" s="137">
        <v>0</v>
      </c>
    </row>
    <row r="161" spans="1:7" ht="16.05" customHeight="1" x14ac:dyDescent="0.25">
      <c r="A161" s="135">
        <v>49278</v>
      </c>
      <c r="B161" s="136">
        <v>0</v>
      </c>
      <c r="C161" s="136">
        <v>0</v>
      </c>
      <c r="D161" s="138">
        <v>0</v>
      </c>
      <c r="E161" s="138">
        <v>0</v>
      </c>
      <c r="F161" s="136">
        <v>0</v>
      </c>
      <c r="G161" s="137">
        <v>0</v>
      </c>
    </row>
    <row r="162" spans="1:7" ht="16.05" customHeight="1" x14ac:dyDescent="0.25">
      <c r="A162" s="135">
        <v>49309</v>
      </c>
      <c r="B162" s="136">
        <v>0</v>
      </c>
      <c r="C162" s="136">
        <v>0</v>
      </c>
      <c r="D162" s="138">
        <v>0</v>
      </c>
      <c r="E162" s="138">
        <v>0</v>
      </c>
      <c r="F162" s="136">
        <v>0</v>
      </c>
      <c r="G162" s="137">
        <v>0</v>
      </c>
    </row>
    <row r="163" spans="1:7" ht="16.05" customHeight="1" x14ac:dyDescent="0.25">
      <c r="A163" s="135">
        <v>49340</v>
      </c>
      <c r="B163" s="136">
        <v>0</v>
      </c>
      <c r="C163" s="136">
        <v>0</v>
      </c>
      <c r="D163" s="138">
        <v>0</v>
      </c>
      <c r="E163" s="138">
        <v>0</v>
      </c>
      <c r="F163" s="136">
        <v>0</v>
      </c>
      <c r="G163" s="137">
        <v>0</v>
      </c>
    </row>
    <row r="164" spans="1:7" ht="16.05" customHeight="1" x14ac:dyDescent="0.25">
      <c r="A164" s="135">
        <v>49368</v>
      </c>
      <c r="B164" s="136">
        <v>0</v>
      </c>
      <c r="C164" s="136">
        <v>0</v>
      </c>
      <c r="D164" s="138">
        <v>0</v>
      </c>
      <c r="E164" s="138">
        <v>0</v>
      </c>
      <c r="F164" s="136">
        <v>0</v>
      </c>
      <c r="G164" s="137">
        <v>0</v>
      </c>
    </row>
    <row r="165" spans="1:7" ht="16.05" customHeight="1" x14ac:dyDescent="0.25">
      <c r="A165" s="135">
        <v>49399</v>
      </c>
      <c r="B165" s="136">
        <v>0</v>
      </c>
      <c r="C165" s="136">
        <v>0</v>
      </c>
      <c r="D165" s="138">
        <v>0</v>
      </c>
      <c r="E165" s="138">
        <v>0</v>
      </c>
      <c r="F165" s="136">
        <v>0</v>
      </c>
      <c r="G165" s="137">
        <v>0</v>
      </c>
    </row>
    <row r="166" spans="1:7" ht="16.05" customHeight="1" x14ac:dyDescent="0.25">
      <c r="A166" s="135"/>
    </row>
    <row r="167" spans="1:7" ht="16.05" customHeight="1" x14ac:dyDescent="0.25">
      <c r="A167" s="135"/>
    </row>
    <row r="168" spans="1:7" ht="16.05" customHeight="1" x14ac:dyDescent="0.25">
      <c r="A168" s="135"/>
    </row>
    <row r="169" spans="1:7" ht="16.05" customHeight="1" x14ac:dyDescent="0.25">
      <c r="A169" s="135"/>
    </row>
  </sheetData>
  <sheetProtection algorithmName="SHA-512" hashValue="OHPHiiBkJ1ENMmYvcan5INJs4WBPeOXGRsNrweiNcOs+FQr7hpnEHsAy4VKz/WN9tXvRzrXHd9uSaBSBZDyd5w==" saltValue="xoZOdkJgE+IG15mRjGS58A==" spinCount="100000" sheet="1" objects="1" scenarios="1"/>
  <pageMargins left="0.59055118110236227" right="0.59055118110236227" top="0.59055118110236227" bottom="0.59055118110236227" header="0.39370078740157483" footer="0.39370078740157483"/>
  <pageSetup paperSize="9" scale="94" fitToHeight="4" orientation="portrait" r:id="rId1"/>
  <headerFooter alignWithMargins="0">
    <oddFooter>&amp;C&amp;9Page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16</vt:i4>
      </vt:variant>
    </vt:vector>
  </HeadingPairs>
  <TitlesOfParts>
    <vt:vector size="28" baseType="lpstr">
      <vt:lpstr>About</vt:lpstr>
      <vt:lpstr>Instructions</vt:lpstr>
      <vt:lpstr>Assumptions</vt:lpstr>
      <vt:lpstr>Forecast</vt:lpstr>
      <vt:lpstr>Actual</vt:lpstr>
      <vt:lpstr>BalanceSheets</vt:lpstr>
      <vt:lpstr>Loans1</vt:lpstr>
      <vt:lpstr>Loans2</vt:lpstr>
      <vt:lpstr>Loans3</vt:lpstr>
      <vt:lpstr>Leases</vt:lpstr>
      <vt:lpstr>Report</vt:lpstr>
      <vt:lpstr>Months</vt:lpstr>
      <vt:lpstr>MonthList</vt:lpstr>
      <vt:lpstr>Months</vt:lpstr>
      <vt:lpstr>Actual!Print_Area</vt:lpstr>
      <vt:lpstr>BalanceSheets!Print_Area</vt:lpstr>
      <vt:lpstr>Forecast!Print_Area</vt:lpstr>
      <vt:lpstr>Report!Print_Area</vt:lpstr>
      <vt:lpstr>Actual!Print_Titles</vt:lpstr>
      <vt:lpstr>Assumptions!Print_Titles</vt:lpstr>
      <vt:lpstr>BalanceSheets!Print_Titles</vt:lpstr>
      <vt:lpstr>Forecast!Print_Titles</vt:lpstr>
      <vt:lpstr>Instructions!Print_Titles</vt:lpstr>
      <vt:lpstr>Leases!Print_Titles</vt:lpstr>
      <vt:lpstr>Loans1!Print_Titles</vt:lpstr>
      <vt:lpstr>Loans2!Print_Titles</vt:lpstr>
      <vt:lpstr>Loans3!Print_Titles</vt:lpstr>
      <vt:lpstr>Report!Print_Titles</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Cash Flow Template | Forecast vs Actual - Excel Skills</dc:title>
  <dc:subject>Cash Flow Forecast</dc:subject>
  <dc:creator>Excel Skills International</dc:creator>
  <cp:keywords>cash flow forecast</cp:keywords>
  <cp:lastModifiedBy>Wilhelm</cp:lastModifiedBy>
  <cp:lastPrinted>2020-09-25T13:34:30Z</cp:lastPrinted>
  <dcterms:created xsi:type="dcterms:W3CDTF">2009-07-26T08:36:26Z</dcterms:created>
  <dcterms:modified xsi:type="dcterms:W3CDTF">2022-07-25T15:59:22Z</dcterms:modified>
  <cp:category>Excel 2007+</cp:category>
  <cp:contentStatus>Version 4.0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19b5abcc-0d92-4836-b96d-f10275ae847b</vt:lpwstr>
  </property>
</Properties>
</file>