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C:\inetpub\wwwroot\EXSUK2020\public_html\templates2007\"/>
    </mc:Choice>
  </mc:AlternateContent>
  <xr:revisionPtr revIDLastSave="0" documentId="13_ncr:1_{92A1B0E1-0821-48F5-8958-FAB4732046E3}" xr6:coauthVersionLast="47" xr6:coauthVersionMax="47" xr10:uidLastSave="{00000000-0000-0000-0000-000000000000}"/>
  <bookViews>
    <workbookView xWindow="-108" yWindow="-108" windowWidth="23256" windowHeight="12576" tabRatio="795" xr2:uid="{00000000-000D-0000-FFFF-FFFF00000000}"/>
  </bookViews>
  <sheets>
    <sheet name="About" sheetId="8" r:id="rId1"/>
    <sheet name="Instructions" sheetId="4" r:id="rId2"/>
    <sheet name="Assumptions" sheetId="2" r:id="rId3"/>
    <sheet name="IncState" sheetId="1" r:id="rId4"/>
    <sheet name="CashFlow" sheetId="11" r:id="rId5"/>
    <sheet name="BalanceSheet" sheetId="6" r:id="rId6"/>
    <sheet name="Loans1" sheetId="7" r:id="rId7"/>
    <sheet name="Loans2" sheetId="12" r:id="rId8"/>
    <sheet name="Loans3" sheetId="13" r:id="rId9"/>
    <sheet name="Leases" sheetId="14" r:id="rId10"/>
    <sheet name="Pay" sheetId="15" state="hidden" r:id="rId11"/>
  </sheets>
  <definedNames>
    <definedName name="BSMonths">BalanceSheet!$C$4:$BC$4</definedName>
    <definedName name="Months">IncState!$C$4:$BB$4</definedName>
    <definedName name="_xlnm.Print_Area" localSheetId="5">BalanceSheet!$B$1:$BH$44</definedName>
    <definedName name="_xlnm.Print_Area" localSheetId="4">CashFlow!$B$1:$BG$46</definedName>
    <definedName name="_xlnm.Print_Area" localSheetId="3">IncState!$B$1:$BG$64</definedName>
    <definedName name="_xlnm.Print_Area" localSheetId="1">Instructions!$A$1:$A$386</definedName>
    <definedName name="_xlnm.Print_Titles" localSheetId="2">Assumptions!$1:$3</definedName>
    <definedName name="_xlnm.Print_Titles" localSheetId="5">BalanceSheet!$B:$B,BalanceSheet!$1:$4</definedName>
    <definedName name="_xlnm.Print_Titles" localSheetId="4">CashFlow!$B:$B,CashFlow!$1:$4</definedName>
    <definedName name="_xlnm.Print_Titles" localSheetId="3">IncState!$B:$B,IncState!$1:$4</definedName>
    <definedName name="_xlnm.Print_Titles" localSheetId="1">Instructions!$1:$4</definedName>
    <definedName name="_xlnm.Print_Titles" localSheetId="9">Leases!$1:$8</definedName>
    <definedName name="_xlnm.Print_Titles" localSheetId="6">Loans1!$1:$8</definedName>
    <definedName name="_xlnm.Print_Titles" localSheetId="7">Loans2!$1:$8</definedName>
    <definedName name="_xlnm.Print_Titles" localSheetId="8">Loans3!$1:$8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<sst xmlns="http://schemas.openxmlformats.org/spreadsheetml/2006/main" count="1458" uniqueCount="468">
  <si>
    <t>Shareholders' Contributions</t>
  </si>
  <si>
    <t>Turnover</t>
  </si>
  <si>
    <t>Gross Profit %</t>
  </si>
  <si>
    <t>Accounting Fees</t>
  </si>
  <si>
    <t>Bank Charges</t>
  </si>
  <si>
    <t>Computer Expenses</t>
  </si>
  <si>
    <t>Uniforms</t>
  </si>
  <si>
    <t>Electricity &amp; Water</t>
  </si>
  <si>
    <t xml:space="preserve">Entertainment </t>
  </si>
  <si>
    <t>Insurance</t>
  </si>
  <si>
    <t>Printing &amp; Stationery</t>
  </si>
  <si>
    <t>Rent</t>
  </si>
  <si>
    <t>Security</t>
  </si>
  <si>
    <t>Subscriptions</t>
  </si>
  <si>
    <t>Telephone &amp; Fax</t>
  </si>
  <si>
    <t>Advertising &amp; Marketing</t>
  </si>
  <si>
    <t>Cleaning Expenses</t>
  </si>
  <si>
    <t>Professional Fees</t>
  </si>
  <si>
    <t>Postage</t>
  </si>
  <si>
    <t>Motor Vehicle Expenses</t>
  </si>
  <si>
    <t>Equipment Hire</t>
  </si>
  <si>
    <t>Repairs &amp; Maintenance</t>
  </si>
  <si>
    <t>Consumables</t>
  </si>
  <si>
    <t>Legal Fees</t>
  </si>
  <si>
    <t>Training</t>
  </si>
  <si>
    <t>Inventory</t>
  </si>
  <si>
    <t>Working Capital</t>
  </si>
  <si>
    <t>Help &amp; Customization</t>
  </si>
  <si>
    <t>Debtors Days</t>
  </si>
  <si>
    <t>Creditors Days</t>
  </si>
  <si>
    <t>Inventory Days</t>
  </si>
  <si>
    <t>Income Tax %</t>
  </si>
  <si>
    <t>Interest Rate</t>
  </si>
  <si>
    <t>Current Assets</t>
  </si>
  <si>
    <t>Retained Earnings</t>
  </si>
  <si>
    <t>Current Liabilities</t>
  </si>
  <si>
    <t>Taxation</t>
  </si>
  <si>
    <t>Repayment Term</t>
  </si>
  <si>
    <t>Interest Only</t>
  </si>
  <si>
    <t>No</t>
  </si>
  <si>
    <t>Interest</t>
  </si>
  <si>
    <t>Loan Repayment</t>
  </si>
  <si>
    <t>Opening Balance</t>
  </si>
  <si>
    <t>Closing Balance</t>
  </si>
  <si>
    <t>Start Date</t>
  </si>
  <si>
    <t>Instructions</t>
  </si>
  <si>
    <t>Loan Terms</t>
  </si>
  <si>
    <t>Property, Plant &amp; Equipment</t>
  </si>
  <si>
    <t>Capital Repayment</t>
  </si>
  <si>
    <t>© www.excel-skills.com</t>
  </si>
  <si>
    <t>Repayment Term (in years)</t>
  </si>
  <si>
    <t>Business Name</t>
  </si>
  <si>
    <t>Cash Flow Projections - Assumptions</t>
  </si>
  <si>
    <t>Cash Flow Projections - Income Statement</t>
  </si>
  <si>
    <t>Profit / (Loss) for the year</t>
  </si>
  <si>
    <t>Profit / (Loss) %</t>
  </si>
  <si>
    <t>Depreciation</t>
  </si>
  <si>
    <t>Cash Flow Projections - Cash Flow Statement</t>
  </si>
  <si>
    <t>Cash Flow Projections - Balance Sheet</t>
  </si>
  <si>
    <t>Cash flows from operating activities</t>
  </si>
  <si>
    <t>Adjustment for non-cash expenses:</t>
  </si>
  <si>
    <t>Changes in operating assets &amp; liabilities</t>
  </si>
  <si>
    <t>Cash generated from operations</t>
  </si>
  <si>
    <t>Interest paid</t>
  </si>
  <si>
    <t>Taxation paid</t>
  </si>
  <si>
    <t>Net cash from operating activities</t>
  </si>
  <si>
    <t>Cash flows from investing activities</t>
  </si>
  <si>
    <t>Purchases of property, plant &amp; equipment</t>
  </si>
  <si>
    <t>Net cash used in investing activities</t>
  </si>
  <si>
    <t>Cash flows from financing activities</t>
  </si>
  <si>
    <t>Proceeds from shareholders' contributions</t>
  </si>
  <si>
    <t>Net cash from financing activities</t>
  </si>
  <si>
    <t>Increase / (Decrease) in cash equivalents</t>
  </si>
  <si>
    <t>Cash &amp; cash equivalents at beginning of year</t>
  </si>
  <si>
    <t>Cash &amp; cash equivalents at end of year</t>
  </si>
  <si>
    <t>© Copyright</t>
  </si>
  <si>
    <t>Total Q1</t>
  </si>
  <si>
    <t>Total Q2</t>
  </si>
  <si>
    <t>Total Q3</t>
  </si>
  <si>
    <t>Total Q4</t>
  </si>
  <si>
    <t>Profit / (Loss) for the period</t>
  </si>
  <si>
    <t>Repayment Date</t>
  </si>
  <si>
    <t>Week End Date</t>
  </si>
  <si>
    <t>Repayment Day</t>
  </si>
  <si>
    <t>Repayment Number</t>
  </si>
  <si>
    <t>Quarters</t>
  </si>
  <si>
    <t>Quarter 1 : Number of Weeks</t>
  </si>
  <si>
    <t>Quarter 2 : Number of Weeks</t>
  </si>
  <si>
    <t>Quarter 3 : Number of Weeks</t>
  </si>
  <si>
    <t>Quarter 4 : Number of Weeks</t>
  </si>
  <si>
    <t>Q1</t>
  </si>
  <si>
    <t>Q2</t>
  </si>
  <si>
    <t>Q3</t>
  </si>
  <si>
    <t>Q4</t>
  </si>
  <si>
    <t>Q0</t>
  </si>
  <si>
    <t>Number of days in period</t>
  </si>
  <si>
    <t>Weekly turnover projections need to be entered on the IncState worksheet.</t>
  </si>
  <si>
    <t>Weekly gross profit percentages need to be entered on the IncState worksheet.</t>
  </si>
  <si>
    <t>Product Sales</t>
  </si>
  <si>
    <t>Income From Services</t>
  </si>
  <si>
    <t>Total Turnover</t>
  </si>
  <si>
    <t>Products</t>
  </si>
  <si>
    <t>Services</t>
  </si>
  <si>
    <t>Total Cost of Sales</t>
  </si>
  <si>
    <t>Total Gross Profit</t>
  </si>
  <si>
    <t>Operating Expenses</t>
  </si>
  <si>
    <t>Total Operating Expenses</t>
  </si>
  <si>
    <t>Staff Costs</t>
  </si>
  <si>
    <t>Salaries</t>
  </si>
  <si>
    <t>Wages</t>
  </si>
  <si>
    <t>Total Staff Costs</t>
  </si>
  <si>
    <t>Depreciation &amp; Amortization</t>
  </si>
  <si>
    <t>V1C1</t>
  </si>
  <si>
    <t>V1C0</t>
  </si>
  <si>
    <t>PAY</t>
  </si>
  <si>
    <t>DEP</t>
  </si>
  <si>
    <t>AMT</t>
  </si>
  <si>
    <t>Amortization</t>
  </si>
  <si>
    <t>Total Depreciation &amp; Amortization</t>
  </si>
  <si>
    <t>Profit / (Loss) before interest &amp; tax</t>
  </si>
  <si>
    <t>Interest Paid</t>
  </si>
  <si>
    <t>INT</t>
  </si>
  <si>
    <t>Interest - Loans 1</t>
  </si>
  <si>
    <t>Interest - Loans 2</t>
  </si>
  <si>
    <t>Interest - Loans 3</t>
  </si>
  <si>
    <t>Interest - Leases</t>
  </si>
  <si>
    <t>Total Interest Paid</t>
  </si>
  <si>
    <t>Profit / (Loss) before tax</t>
  </si>
  <si>
    <t>TAX</t>
  </si>
  <si>
    <t>Loans 1</t>
  </si>
  <si>
    <t>Loans 2</t>
  </si>
  <si>
    <t>Loans 3</t>
  </si>
  <si>
    <t>Leases</t>
  </si>
  <si>
    <t>Balance Sheet Opening Balances</t>
  </si>
  <si>
    <t>PPE</t>
  </si>
  <si>
    <t>INA</t>
  </si>
  <si>
    <t>Intangible Assets</t>
  </si>
  <si>
    <t>INV</t>
  </si>
  <si>
    <t>Investments</t>
  </si>
  <si>
    <t>ADV</t>
  </si>
  <si>
    <t>Loans &amp; Advances</t>
  </si>
  <si>
    <t>STC</t>
  </si>
  <si>
    <t>DEB</t>
  </si>
  <si>
    <t>Trade Receivables</t>
  </si>
  <si>
    <t>ODB</t>
  </si>
  <si>
    <t>Other Receivables</t>
  </si>
  <si>
    <t>CSH</t>
  </si>
  <si>
    <t>Cash &amp; Cash Equivalents</t>
  </si>
  <si>
    <t>CAP</t>
  </si>
  <si>
    <t>RES</t>
  </si>
  <si>
    <t>Reserves</t>
  </si>
  <si>
    <t>EAR</t>
  </si>
  <si>
    <t>LT1</t>
  </si>
  <si>
    <t>Long Term Loans 1</t>
  </si>
  <si>
    <t>LT2</t>
  </si>
  <si>
    <t>Long Term Loans 2</t>
  </si>
  <si>
    <t>LT3</t>
  </si>
  <si>
    <t>Long Term Loans 3</t>
  </si>
  <si>
    <t>FIN</t>
  </si>
  <si>
    <t>Finance Leases</t>
  </si>
  <si>
    <t>OVD</t>
  </si>
  <si>
    <t>Bank Overdraft</t>
  </si>
  <si>
    <t>CRE</t>
  </si>
  <si>
    <t>Trade Payables</t>
  </si>
  <si>
    <t>VAT</t>
  </si>
  <si>
    <t>Sales Tax</t>
  </si>
  <si>
    <t>Payroll Accruals</t>
  </si>
  <si>
    <t>ACC</t>
  </si>
  <si>
    <t>Accruals</t>
  </si>
  <si>
    <t>Provision For Taxation</t>
  </si>
  <si>
    <t>OPV</t>
  </si>
  <si>
    <t>Other Provisions</t>
  </si>
  <si>
    <t>Cash Flow Projections - Repayment Schedule - Loans 1</t>
  </si>
  <si>
    <t>Cash Flow Projections - Repayment Schedule - Loans 2</t>
  </si>
  <si>
    <t>Cash Flow Projections - Repayment Schedule - Loans 3</t>
  </si>
  <si>
    <t>Cash Flow Projections - Repayment Schedule - Finance Leases</t>
  </si>
  <si>
    <t>Income Tax</t>
  </si>
  <si>
    <t>Assessed Loss Carried Over</t>
  </si>
  <si>
    <t>Payment Frequency (Months)</t>
  </si>
  <si>
    <t>First Payment Month</t>
  </si>
  <si>
    <t>Current Or Subsequent</t>
  </si>
  <si>
    <t>ASSETS</t>
  </si>
  <si>
    <t>Non-Current Assets</t>
  </si>
  <si>
    <t>Total Assets</t>
  </si>
  <si>
    <t>EQUITY &amp; LIABILITIES</t>
  </si>
  <si>
    <t>Equity</t>
  </si>
  <si>
    <t>Non-Current Liabilities</t>
  </si>
  <si>
    <t>Other Accruals</t>
  </si>
  <si>
    <t>Total Equity &amp; Liabilities</t>
  </si>
  <si>
    <t>Purchases of intangible assets</t>
  </si>
  <si>
    <t>Purchases of investments</t>
  </si>
  <si>
    <t>Proceeds from loans 1</t>
  </si>
  <si>
    <t>Proceeds from loans 2</t>
  </si>
  <si>
    <t>Proceeds from loans 3</t>
  </si>
  <si>
    <t>Proceeds from finance leases</t>
  </si>
  <si>
    <t>Repayment of loans 1</t>
  </si>
  <si>
    <t>Repayment of loans 2</t>
  </si>
  <si>
    <t>Repayment of loans 3</t>
  </si>
  <si>
    <t>Repayment of finance leases</t>
  </si>
  <si>
    <t>Sales Tax:</t>
  </si>
  <si>
    <t>Income Tax:</t>
  </si>
  <si>
    <t>Payroll Accrual:</t>
  </si>
  <si>
    <t>Accrual %</t>
  </si>
  <si>
    <t>Financial Assumptions - Income Statement</t>
  </si>
  <si>
    <t>Automatically calculated on the IncState worksheet.</t>
  </si>
  <si>
    <t>Weekly operating expense projections need to be entered on the IncState worksheet.</t>
  </si>
  <si>
    <t>Weekly staff cost projections need to be entered on the IncState worksheet.</t>
  </si>
  <si>
    <t>Weekly depreciation &amp; amortization need to be entered on the IncState worksheet.</t>
  </si>
  <si>
    <t>Financial Assumptions - Balance Sheet</t>
  </si>
  <si>
    <t>in column A indicate that you need to enter a negative value to increase the appropriate balance sheet balance.</t>
  </si>
  <si>
    <t>Loans 1 (only the proceeds from loans)</t>
  </si>
  <si>
    <t>Loans 2 (only the proceeds from loans)</t>
  </si>
  <si>
    <t>Loans 3 (only the proceeds from loans)</t>
  </si>
  <si>
    <t>Finance Leases (only the proceeds)</t>
  </si>
  <si>
    <t>The following balance sheet balances are calculated based on the assumptions that are entered on this sheet:</t>
  </si>
  <si>
    <t xml:space="preserve">The following balance sheet balances are projected by entering the appropriate weekly movements on the cash flow statement. Red codes </t>
  </si>
  <si>
    <t>Subsequent</t>
  </si>
  <si>
    <t>Rates</t>
  </si>
  <si>
    <t>Standard</t>
  </si>
  <si>
    <t>Secondary</t>
  </si>
  <si>
    <t>Zero Rated</t>
  </si>
  <si>
    <t>Exempt</t>
  </si>
  <si>
    <t>Projected loan repayments and interest are calculated based on the below terms (each on a separate sheet).</t>
  </si>
  <si>
    <t>The below section can be used to include balance sheet opening balances for existing businesses.</t>
  </si>
  <si>
    <t>Weekly COS</t>
  </si>
  <si>
    <t>Weekly Turnover (Inclusive)</t>
  </si>
  <si>
    <t>Weekly Payables (Inclusive)</t>
  </si>
  <si>
    <t>Weekly Output Total</t>
  </si>
  <si>
    <t>Weekly Input Total</t>
  </si>
  <si>
    <t>Weekly Total</t>
  </si>
  <si>
    <t>Workings: (Not Printed)</t>
  </si>
  <si>
    <t>Payment Week?</t>
  </si>
  <si>
    <t>Week Index</t>
  </si>
  <si>
    <t>Payment Day</t>
  </si>
  <si>
    <t>Date 1</t>
  </si>
  <si>
    <t>Date 2</t>
  </si>
  <si>
    <t>Date 3</t>
  </si>
  <si>
    <t>Date 4</t>
  </si>
  <si>
    <t>Date 5</t>
  </si>
  <si>
    <t>Date 6</t>
  </si>
  <si>
    <t>Date 7</t>
  </si>
  <si>
    <t>Date 8</t>
  </si>
  <si>
    <t>Date 9</t>
  </si>
  <si>
    <t>Date 10</t>
  </si>
  <si>
    <t>Date 11</t>
  </si>
  <si>
    <t>Date 12</t>
  </si>
  <si>
    <t>Date 13</t>
  </si>
  <si>
    <t>Date 14</t>
  </si>
  <si>
    <t>Date 15</t>
  </si>
  <si>
    <t>Date 0</t>
  </si>
  <si>
    <t>PayMonthEnd</t>
  </si>
  <si>
    <t>Index</t>
  </si>
  <si>
    <t>PayDate</t>
  </si>
  <si>
    <t>Prev Payment Date</t>
  </si>
  <si>
    <t>Payroll</t>
  </si>
  <si>
    <t>Other Income</t>
  </si>
  <si>
    <t>DIV</t>
  </si>
  <si>
    <t>Dividends</t>
  </si>
  <si>
    <t>Retained earnings for the year</t>
  </si>
  <si>
    <t>Dividends paid</t>
  </si>
  <si>
    <t>Dividends Payable</t>
  </si>
  <si>
    <t>Dividend %</t>
  </si>
  <si>
    <t>Next</t>
  </si>
  <si>
    <t>Dividends:</t>
  </si>
  <si>
    <t>Dividend Expense</t>
  </si>
  <si>
    <t>Dividend Accrual</t>
  </si>
  <si>
    <t>Expense Week?</t>
  </si>
  <si>
    <t>Weekly Dividend Value</t>
  </si>
  <si>
    <t>ExpDate</t>
  </si>
  <si>
    <t>Prev Expense Date</t>
  </si>
  <si>
    <t>Accrual Status</t>
  </si>
  <si>
    <t>Cash or Next</t>
  </si>
  <si>
    <t>Additional Loans</t>
  </si>
  <si>
    <t>Interest Charges</t>
  </si>
  <si>
    <t>V1</t>
  </si>
  <si>
    <t>V2</t>
  </si>
  <si>
    <t>V3</t>
  </si>
  <si>
    <t>V4</t>
  </si>
  <si>
    <t>V4C0</t>
  </si>
  <si>
    <t>This unique template enables users to create weekly cash flow projections for any user defined 52 week period. The template includes a weekly income statement, cash flow statement and balance sheet with quarterly &amp; annual totals. The cash flow projections are based on weekly turnover, gross profit and expense values that are entered by the user as well as a number of default assumptions which are used to create an automated balance sheet. These assumptions include opening balance sheet balances, working capital ratios, payroll accruals, sales tax, income tax, dividends and loans. The weekly reporting periods are based on a user defined start date and the number of weeks in each quarter can also be specified by the user.</t>
  </si>
  <si>
    <t>Note: Our unique range of templates also includes a Business Plan Forecast template, Annual Cash Flow Projection template, Monthly Cash Flow Projection template and weekly &amp; monthly Forecast vs Actual Cash Flow templates. Visit the Templates pages of our website for sample &amp; trial versions of all of these cash flow templates.</t>
  </si>
  <si>
    <t>The template includes the following sheets:</t>
  </si>
  <si>
    <t>Note: If you do not want to include any of the line items that are listed on the income statement, cash flow statement or balance sheet, we recommend hiding these items instead of deleting them. If you delete items which are used in other calculations, these calculations will result in errors which you then need to fix or remove.</t>
  </si>
  <si>
    <t>Setup</t>
  </si>
  <si>
    <t>Business Name &amp; Reporting Periods</t>
  </si>
  <si>
    <t>User Input</t>
  </si>
  <si>
    <t>The business name and the start date for the cash flow projections need to be entered at the top of the Assumptions sheet. The business name is included as a heading on all the sheets and the 52 week reporting period which is included in the template is determined based on the start date that is specified. This date is used as the first week and 51 subsequent weeks are added to form the 52 week projection period.</t>
  </si>
  <si>
    <t>The number of weeks that need to be included in each of the quarterly totals on the income statement, cash flow statement and balance sheet can be specified on the Assumptions sheet. The number of weeks for quarter 4 is calculated based on the input in the other 3 cells (total number of weeks for quarters 1 to 3 deducted from 52).</t>
  </si>
  <si>
    <t>The income statement, cash flow statement and balance sheet also include the appropriate quarter numbers in the row above the column headings.</t>
  </si>
  <si>
    <t>The income statement, cash flow statement and balance sheet only require user input where there is yellow highlighting in column A. All rows without yellow highlighting are automatically calculated as detailed in these instructions. Note that the quarterly and annual totals contain formulas which should not be replaced with values.</t>
  </si>
  <si>
    <t>Income Statement</t>
  </si>
  <si>
    <t>Turnover &amp; Gross Profits</t>
  </si>
  <si>
    <t>The template includes two default lines in each of these sections - one for a typical product based item and one for a typical service based item. The template can therefore be used for both service and trade based businesses. There are no cost of sales and gross profit values in service based businesses and a gross profit percentage of 100% can therefore be specified. You can also hide the cost of sales and gross profit sections if you do not want to include them in your cash flow projections.</t>
  </si>
  <si>
    <t>Note: You can insert as many additional line items as required by inserting the required number of items in each section and then entering the appropriate values where user input is required or copying the formulas from one of the existing lines. We recommend inserting additional line items between the two existing default line items.</t>
  </si>
  <si>
    <t>Note: The codes in column A are used in the sales tax and trade receivables calculations. The first two characters represent the sales tax code and the last two characters represent the payment status. Refer to the Balance Sheet - Sales Tax and Balance Sheet - Trade Receivables sections for more information on these codes.</t>
  </si>
  <si>
    <t>Note: The codes in column A are used in the sales tax and trade payables calculations. The first two characters represent the sales tax code and the last two characters represent the payment status. Refer to the Balance Sheet - Sales Tax and Balance Sheet - Trade Payables sections for more information on these codes.</t>
  </si>
  <si>
    <t>Note: Staff costs have been included in a separate section on the income statement in order to be able to calculate payroll accruals. If you do not need to include payroll accruals in your cash flow projections, we recommend entering nil values and hiding these rows. If you delete the section, some of the payroll accrual formulas may result in errors and you therefore may need to delete them as well.</t>
  </si>
  <si>
    <t>We also realize that some users may want to include depreciation and amortization as part of their operating expenses. We have therefore provided for this in that the depreciation and amortization calculations on the cash flow statement are based on the default code which is included in column A. You can therefore enter nil values in the depreciation &amp; amortization section on the income statement, hide the section and include these line items in the operating expenses section and as long as you also include the default codes in column A, the cash flow statement values for depreciation and amortization will be calculated correctly.</t>
  </si>
  <si>
    <t>All interest paid calculations are automated and based on the amortization tables on the Loans1 to Loans3 and Leases sheets. The template accommodates the inclusion of loans &amp; leases based on four different sets of loan repayment terms which need to be specified on the Assumptions sheet.</t>
  </si>
  <si>
    <t xml:space="preserve">Opening loan balances are based on the balance sheet opening balances section on the Assumptions sheet and additional loan amounts can be entered in the proceeds from loans section of the cash flow statement and will then automatically be included in the appropriate amortization table. </t>
  </si>
  <si>
    <t>You do not need to use all four loan amortization sheets - if you only need to include loans based on one set of repayment terms, you can delete the other loan amortization sheets, delete the other interest paid rows on the income statement, delete the other proceeds from loans rows on the cash flow statement, delete the other repayment of loans rows on the cash flow statement and delete the other loan balances from the balance sheet.</t>
  </si>
  <si>
    <t>The template provides for four sets of loan repayment terms - the same amortization table can basically be used for all loans with the same repayment terms by adding additional loan amounts as proceeds to the cash flow statement in order to add new loans to the appropriate amortization table.</t>
  </si>
  <si>
    <t>If you need to add more than four sets of loan repayment terms, you will need to copy one of the amortization sheets, change it to reflect the appropriate loan terms and then change the formulas in the amortization table to be based on the correct loan repayment terms at the top of the sheet. This means that you need to add another set of repayment terms to the Assumptions sheet and link the fields at the top of the new amortization table to the appropriate cells on the Assumptions sheet.</t>
  </si>
  <si>
    <t>If there is an opening balance for the required additional loan terms, you need to include a new code in the balance sheet opening balances section on the Assumptions sheet and base the opening balance calculation in the first period of the amortization schedule on this code. You also need to add new rows to the interest paid section on the income statement, the loan proceeds section on the cash flow statement, the loan repayment section on the cash flow statement and the loan balances section on the balance sheet. The appropriate formulas can be copied from one of the existing items and the sheet reference in the copied formula can then just be replaced by the sheet name of the new amortization table that you've added.</t>
  </si>
  <si>
    <t>The taxation line item on the income statement is automatically calculated based on the profit before tax and the income tax assumptions which are specified on the Assumptions sheet. If you do not want to include income tax in the cash flow projections, simply enter an income tax rate of 0%. This will result in no income tax being calculated.</t>
  </si>
  <si>
    <t>You also need to specify the payment frequency in months and the first calendar month in which a payment needs to be included. The template automatically provides for income tax based on what is due and includes the income statement amount and a provision for taxation on the balance sheet. The payment frequency and month of payment assumptions are then used to determine when the income tax liability will be settled which will result in the appropriate cash outflow being recorded on the cash flow statement and the provision for taxation being reduced.</t>
  </si>
  <si>
    <t>The template can accommodate income tax calculations based on current and subsequent month payments. If you select the Current option, the income tax payment amount will be calculated based on all amounts that have accrued up to and including the month of payment. If you select the Subsequent option, the income tax payment amount will only be calculated based on all amounts which have accrued up to the previous month end.</t>
  </si>
  <si>
    <t>Example: If you select the Current option in the Income Tax section of the Assumptions sheet, all income tax amounts up to and including the current month will be included in the income tax payment amount. This means that the provision for taxation at the end of the particular month will be nil. The Current setting is therefore usually appropriate for provisional taxpayers.</t>
  </si>
  <si>
    <t>Example: If you select the Subsequent option, all amounts up to and including the previous month end will be included in the income tax payment amount. The provision for taxation balance on the balance sheet will therefore not be nil at the end of the month of payment and include the current month's income tax charge.</t>
  </si>
  <si>
    <t>The template also includes automated dividends calculations. If you do not want to include any dividends in your cash flow projections, you can simply specify a dividend percentage of zero percent.</t>
  </si>
  <si>
    <t>If you want to include dividend calculations, you need to specify a dividend percentage which will be applied to the profit for the period in order to calculate the dividend value. You also need to specify the frequency in months of dividend payments and the first payment month. The frequency of dividends determines when the dividends are included on the income statement and the first month of payment determines when the dividend payment is included on the cash flow statement (only has an effect if the dividend payment option is Subsequent).</t>
  </si>
  <si>
    <t>You can also specify whether the dividend is paid in the month of calculation (Cash option), the month after calculation (Next option) or in a subsequent month. When you elect the subsequent month option, the payment of the dividend will be included based on the relative position of the first month of payment in relation to the year-end period (which is determined based on the template start date at the top of the Assumptions sheet).</t>
  </si>
  <si>
    <t>Example: If you want to include a dividend in the last month of each financial year, select a payment frequency of 12 months and month 12 as the first payment month. Then select the Cash option in order to include both the dividend on the income statement and the payment in the last month of the year.</t>
  </si>
  <si>
    <t>Balance Sheet</t>
  </si>
  <si>
    <t>All the calculations on the balance sheet are automated and no user input is therefore required.</t>
  </si>
  <si>
    <t>Opening Balances</t>
  </si>
  <si>
    <t>If you need to compile cash flow projections for an existing business, you will need to include the opening balance sheet balances at the start of the cash flow projection period. This is facilitated in the Balance Sheet Opening Balances section on the Assumptions sheet. The opening balances that are entered here are included in the first column on the balance sheet.</t>
  </si>
  <si>
    <t>You can use the trial balance as at the end of the period immediately before the start of the cash flow projection period for this purpose. All assets should have positive balances and all equity &amp; liabilities should have negative balances. The opening balances should also balance to a total of nil as with any accounting system trial balance. If you enter balances and the total of all balances is not nil, the entire opening balances section on the Assumptions sheet will be highlighted in orange.</t>
  </si>
  <si>
    <t>You then need to fix the imbalance by adjusting the opening balances so that the total comes to a total of nil. The orange highlighting will then be removed automatically. Also note that the cash flow projection balance sheet cannot balance if the opening balances do not balance.</t>
  </si>
  <si>
    <t>Note: If you are preparing a cash flow projection for a new business, you can include zero balances for all the balance sheet items in the opening balances section.</t>
  </si>
  <si>
    <t>Intangible assets balances are calculated in much the same way by adding the purchases of intangible assets as per the cash flow statement and deducting the amortization charges which need to be entered on the income statement. The calculation of the investments balances on the balance sheet is a bit simpler in that only the purchases of new investments as per the cash flow statement is added to the previous month's balance and there is no depreciation or amortization on investments.</t>
  </si>
  <si>
    <t>Note: Purchases of property, plant &amp; equipment, intangible assets and investments all need to be entered as negative values on the cash flow statement.</t>
  </si>
  <si>
    <t>Current Assets - Inventory</t>
  </si>
  <si>
    <t>Note: If your business does not carry inventory, you can simply enter a nil value in the inventory days assumption on the Assumptions sheet. The inventory line on the balance sheet will then also contain nil values.</t>
  </si>
  <si>
    <t>Current Assets - Trade Receivables</t>
  </si>
  <si>
    <t>The trade receivables calculation will also only include lines that are coded with a sales tax rate code (in the first two characters) and a "C1" at the end of the code. The C1 part of the code refers to credit sales while the inclusion of a C0 code at the end refers to cash sales. Cash sales do not need to be included in the trade receivables calculation and turnover lines with C0 or no code in column A are therefore ignored when calculating trade receivable balances.</t>
  </si>
  <si>
    <t>Example: If the standard rate sales tax code is V1 and the appropriate turnover line needs to be included in the calculation of trade receivables, the code V1C1 needs to be added in column A of the appropriate turnover line on the income statement. If you do not want to add sales tax in the trade receivables calculation but you do want a trade receivables line to be included in the balance sheet, you can add a code which refers to a 0% sales tax calculation as well as the C1 credit sales indicator.</t>
  </si>
  <si>
    <t>Example: If you do not want a particular turnover line to be included in the trade receivables calculation, you can include any sales tax rate followed by C0 in order to exclude the line in the trade receivables calculations. For example, a turnover line with a code of V1C0 would not form part of the trade receivables calculations.</t>
  </si>
  <si>
    <t>Note: If your business has no trade receivables, you can simply enter a nil value in the debtors days assumption on the Assumptions sheet. The trade receivables line on the balance sheet will then also contain nil values.</t>
  </si>
  <si>
    <t>Current Assets - Loans &amp; Advances, Other Receivables</t>
  </si>
  <si>
    <t>Current Assets - Cash &amp; Cash Equivalents</t>
  </si>
  <si>
    <t>The cash &amp; cash equivalents balances on the balance sheet are linked to the closing cash balances on the cash flow statement. If the resulting cash &amp; cash equivalents balance has a negative value, it will automatically be included in the bank overdraft line in the Current Liabilities section of the balance sheet.</t>
  </si>
  <si>
    <t>Equity - Shareholders Contributions, Reserves</t>
  </si>
  <si>
    <t>Note: The shareholders contribution line on the cash flow statement can be found under the cash flow from financing activities and the reserves line on the cash flow statement under the non-cash adjustments.</t>
  </si>
  <si>
    <t>Equity - Retained Earnings</t>
  </si>
  <si>
    <t>The retained earnings balances on the balance sheet are linked to the retained earnings for the year which is calculated on the income statement.</t>
  </si>
  <si>
    <t>Non-Current Liabilities - Loans 1 to 3, Leases</t>
  </si>
  <si>
    <t>The template provides for loans &amp; leases to be included based on 4 different sets of loan repayment terms. Loans with the same repayment terms can be grouped together in the appropriate line item. There is no difference between the treatment of loans 1 to 3 and leases. If you do not have finance leases and have loans with 4 different sets of repayment terms, you can use the Leases sheet and rename the appropriate line items accordingly.</t>
  </si>
  <si>
    <t>Note: The loan repayment period in years is limited to a maximum period of 30 years. If you want to include a loan repayment period which exceeds this period, you need to change the data validation settings in the appropriate input cell by selecting the data validation feature from the Data tab on the Excel ribbon and editing the maximum value of 30 which has been set in the loan repayment period cells.</t>
  </si>
  <si>
    <t>Note: A set of loan terms can be specified as interest-only by selecting the "Yes" option from the interest-only drop-down list in the appropriate loan terms on the Assumptions sheet. If this selection is made, the loan will be interest only and not include any loan repayments.</t>
  </si>
  <si>
    <t>All the calculations on the amortization sheets are fully automated. The loan terms are taken from the Assumptions sheet and the opening balances in the first row of the amortization table are based on the opening balances that are entered in the balance sheet opening balances section of the Assumptions sheet.</t>
  </si>
  <si>
    <t>The loan repayments, interest charged and capital repayments are calculated based on the outstanding balances at the beginning of each period. Additional loans can be added to the appropriate amortization table by entering the appropriate values in the proceeds from loans section on the cash flow statement (under the cash flow from financing activities section).</t>
  </si>
  <si>
    <t>Current Liabilities - Bank Overdraft</t>
  </si>
  <si>
    <t>Current Liabilities - Trade Payables</t>
  </si>
  <si>
    <t>The trade payables balances on the balance sheet are calculated based on the creditors days assumption which is specified on the Assumptions sheet. The number of days that are included here can be determined based on the average trading terms which has been negotiated with suppliers.</t>
  </si>
  <si>
    <t>Example: The expense codes in column A for all line items that need to be included in the trade payables calculation and which need to be subject to sales tax at a standard rate should be V1C1. If the expense item is settled on a cash basis and also subject to the standard sales tax rate, the code in column A should be V1C0 which will then result in the item not being included in the trade payables calculation.</t>
  </si>
  <si>
    <t>If you want to also include purchases of property, plant &amp; equipment in the trade payables calculation, the standard code of PPE in column A on the cash flow statement needs to be amended to the appropriate code which starts with the sales tax code and ends with C1. For standard sales tax, the code will therefore be V1C1.</t>
  </si>
  <si>
    <t>The trade payables calculation will also only include lines that are coded with a sales tax rate code (in the first two characters) and a "C1" at the end of the code. The C1 part of the code refers to purchases on credit while the inclusion of a C0 code at the end refers to cash purchases. Cash purchases do not need to be included in the trade payables calculation and cost of sales &amp; expense lines with C0 or no code in column A are therefore ignored when calculating trade payables balances.</t>
  </si>
  <si>
    <t>Example: If the standard rate sales tax code is V1 and the appropriate cost of sales or expense line needs to be included in the calculation of trade payables, the code V1C1 needs to be added in column A of the appropriate line on the income statement. If you do not want to add sales tax in the trade payables calculation but you do want a trade payables line to be included in the balance sheet, you can add a code which refers to a 0% sales tax calculation as well as the C1 credit purchases indicator.</t>
  </si>
  <si>
    <t>Example: If you do not want a particular cost of sales or expense line to be included in the trade payables calculation, you can include any sales tax rate followed by C0 in order to exclude the line in the trade payables calculations. For example, an expense or cost of sales line item with a code of V1C0 in column A on the income statement would not form part of the trade payables calculations.</t>
  </si>
  <si>
    <t>Note: If your business has no trade payables, you can simply enter a nil value in the creditors days assumption on the Assumptions sheet. The trade payables line on the balance sheet will then also contain nil values.</t>
  </si>
  <si>
    <t>Current Liabilities - Sales Tax</t>
  </si>
  <si>
    <t>The template accommodates the inclusion of sales tax in all relevant calculations based on four default sales tax calculation codes and any sales tax period. All income statement and cash flow statement items need to be entered exclusive of any sales tax that may be applicable and the trade receivables and trade payables balances on the balance sheet will be calculated inclusive of sales tax. The net sales tax liability is included in the Sales Tax line on the balance sheet.</t>
  </si>
  <si>
    <t>The template can be used for general sales tax (GST) and value added tax (VAT) purposes. Where there is no sales tax input which reduces the sales tax liability, the codes in column A on the income statement can simply be changed to contain a sales tax code (in the first two characters of the code) which has a zero percentage. Only the sales tax codes that are included next to the turnover lines will then be included in sales tax calculations (as required by some general sales tax calculations).</t>
  </si>
  <si>
    <t>The appropriate sales tax percentages can be entered in the Sales Tax section of the Assumptions sheet. The template provides for 4 default sales tax codes, each with its own sales tax percentage. The sales tax codes are numbered from V1 to V4.</t>
  </si>
  <si>
    <t>The income statement contains codes in column A which affects the calculations of sales tax and trade receivables or trade payables. The first two characters of these codes determine which sales tax percentage is used in the sales tax calculations. If an income statement item needs to be excluded from sales tax calculations, you should use a sales tax code with a zero percentage on the Assumptions sheet.</t>
  </si>
  <si>
    <t>Note: Each line on the income statement can therefore only be linked to one sales tax percentage. If more than one sales tax percentage needs to be applied to the same income statement item, you need to split the income statement amount into two lines and enter the appropriate sales tax codes in column A for each of the lines.</t>
  </si>
  <si>
    <t>Note: If you are preparing cash flow projections for a business which is not subject to sales tax, simply enter zero percentages for all four sales tax codes.</t>
  </si>
  <si>
    <t>The sales tax assumptions that need to be specified on the Assumptions sheet also include the frequency of sales tax payments (in months) and the calendar month of the first payment period. You can therefore calculate sales tax based on any period frequency from one to twelve months.</t>
  </si>
  <si>
    <t>Example: If your business is subject to sales tax payments of every two months and the first payment is due in February, a frequency of 2 needs to be specified and the first payment month should be set to 2 for February. Similarly, if your business is subject to sales tax payments of every 6 months with payments due in March and August, the frequency should be set to 6 and the first payment month should be set to 3. If your business is subject to monthly sales tax payment periods, the frequency should be 1 and the first payment month should also be 1.</t>
  </si>
  <si>
    <t>The Current or Subsequent setting in the Sales Tax section on the Assumptions sheet determines how the calculated sales tax amounts of the current period are handled. If you select the Current option, the sales tax amounts of the current period will be included in the calculation of the payment amount which is due in the particular month and the sales tax liability at the end of the payment month will be nil.</t>
  </si>
  <si>
    <t>If you select the Subsequent setting, the sales tax amount of the current period is not included in the calculation of the payment amount and the sales tax liability at the end of the appropriate payment month will always include at least one month.</t>
  </si>
  <si>
    <t>Note: The Subsequent setting is usually the appropriate setting to use for sales tax purposes. The Current settings is more applicable to tax types which are subject to provisional tax.</t>
  </si>
  <si>
    <t>Example: If you set a payment frequency of 1 month, first payment month of 1 and select the Current option, the sales tax liability on the balance sheet will always be nil because the current month's sales tax will be included in the sales tax payment. If you have the same period settings and select the Subsequent option, the sales tax liability on the balance sheet will always include the current month's sales tax because the payment amount will be based on the previous month's sales tax.</t>
  </si>
  <si>
    <t>Note: The first payment month setting refers to the month of payment and not the sales tax period end. There is a difference - a sales tax period may end in February with payment in March which means that the first payment month of the calendar year is actually January or month 1 (if the payment frequency is two months).</t>
  </si>
  <si>
    <t>Current Liabilities - Payroll Accruals</t>
  </si>
  <si>
    <t>The payroll accrual on the balance sheet is based on the payroll accrual assumptions in the Working Capital section of the Assumptions sheet and the amounts in the staff costs section of the income statement. If payroll deductions are paid in the same month as they are incurred, you can set the payroll accrual percentage to zero and the payroll accrual balances on the balance sheet will also be zero.</t>
  </si>
  <si>
    <t>Staff costs have been included in a separate section on the income statement to make it easier to calculate payroll accrual balances. You can however include staff costs in operating expenses but you need to ensure that you also include the "PAY" code in column A for all the staff costs that you want to include in the payroll accrual calculations.</t>
  </si>
  <si>
    <t>You also need to specify the appropriate percentage of staff costs which needs to be included in your payroll accruals. This percentage should be based on the percentage of staff costs which are paid in a subsequent month and is based on the current month's staff costs. Payroll accruals usually consist of salary &amp; wage deductions which need to be paid over to third parties and differ from entity to entity. You therefore need to calculate the appropriate payroll accrual percentage based on the composition of the salary or wage structures of all employees.</t>
  </si>
  <si>
    <t>The payroll accrual assumptions that need to be specified on the Assumptions sheet also include the frequency of payroll accrual payment periods (in months) and the payment month of the first payroll accrual period. You can therefore calculate payroll accruals based on any payment period frequency from one to twelve months. The calculated payroll accruals are added together in the payroll accrual balance until the month of payment.</t>
  </si>
  <si>
    <t>Example: If you need to settle payroll accruals every two months and the first payment is due in February, a frequency of 2 needs to be specified and the first payment month should be set to 2 for February. Similarly, if you settle payroll accruals every 6 months with payments due in March and August, the frequency should be set to 6 and the first payment month should be set to 3. If you settle payroll accruals on a monthly basis, the frequency should be 1 and the first payment month should also be 1.</t>
  </si>
  <si>
    <t>The Current or Subsequent setting in the Payroll Accruals section on the Assumptions sheet determines how the calculated payroll accrual amounts of the current period are handled. If you select the Current option, the payroll accrual amounts of the current period will be included in the calculation of the payment amount which is due in the particular month and the payroll accrual balance at the end of the payment month will be nil.</t>
  </si>
  <si>
    <t>If you select the Subsequent setting, the payroll accrual amounts of the current period are not included in the calculation of the payment amount and the payroll accrual balances on the balance sheet at the end of the appropriate payment month will always include at least one month.</t>
  </si>
  <si>
    <t>Note: The Subsequent setting is usually the appropriate setting to use for payroll accrual purposes. The Current setting is more applicable to tax types which are subject to provisional tax payments where payment occurs in the same month as the tax calculation.</t>
  </si>
  <si>
    <t>Note: The first payment month setting refers to the month of payment and not the payroll accrual period end. There is a difference - a payroll accrual period may end in February with payment in March which means that the first payment month of the calendar year is actually January or month 1 (if the payment frequency is two months).</t>
  </si>
  <si>
    <t>Current Liabilities - Other Accruals, Other Provisions</t>
  </si>
  <si>
    <t>Current Liabilities - Provision for Taxation</t>
  </si>
  <si>
    <t>The calculation of income tax on the income statement is based on the profit before tax on the income statement and the assumptions that are specified in the Income Tax section on the Assumptions sheet.</t>
  </si>
  <si>
    <t>The template also makes provision for the inclusion of an assessed loss which has been carried over from previous financial periods and income tax will only be calculated after the assessed loss has been fully reduced by profits in the projection periods.</t>
  </si>
  <si>
    <t>The income tax assumptions on the Assumptions sheet also include the frequency of payment of income tax (in months) and the calendar month of the first income tax payment. You can therefore calculate a provision for income tax based on any payment period frequency from one to twelve months. The calculated income tax amounts are added together in the provision for income tax balance on the balance sheet until the month of payment.</t>
  </si>
  <si>
    <t>Example: If you need to settle income tax liabilities every six months and the income tax payments are due in February and August of each year, a frequency of 6 needs to be specified and the first calendar month should be set to 2 for February. Similarly, if you settle income tax liabilities at the end of each quarter with payments due in March, June, September and December, the frequency should be set to 3 and the first payment month should also be set to 3. If you need to settle income tax liabilities 9 months after each year-end and the cash flow projection year-end is February, the frequency should be set to 12 months and the first payment month should be set to 11.</t>
  </si>
  <si>
    <t>The Current or Subsequent setting in the Income Tax section on the Assumptions sheet determines how the income tax amounts of the current period are handled. If you select the Current option, the income tax amounts of the current period will be included in the calculation of the payment amount which is due in the particular month and the provision for income tax balance on the balance sheet at the end of the payment month will be nil.</t>
  </si>
  <si>
    <t>If you select the Subsequent setting, the income tax amounts of the current period are not included in the calculation of the payment amount and the provision for income tax balance on the balance sheet at the end of the appropriate payment month will always include income tax for at least one month.</t>
  </si>
  <si>
    <t>Note: The Current setting is usually the appropriate setting to use for income tax purposes if the entity is a provisional taxpayer which effectively means that income tax is paid in advance. If the entity is not a provisional taxpayer, the Subsequent setting should be used because income tax will be settled after being incurred.</t>
  </si>
  <si>
    <t>Current Liabilities - Dividends Payable</t>
  </si>
  <si>
    <t>The calculation of dividends on the income statement is based on the profit for the year on the income statement and the assumptions that are specified in the Dividends section on the Assumptions sheet. Dividends will only be calculated if you enter a dividend percentage on the Assumptions sheet - if you therefore do not want to include dividends in your cash flow projections, you can simply enter a zero value as the dividend percentage.</t>
  </si>
  <si>
    <t>The dividends assumptions on the Assumptions sheet also include the frequency of payment of dividends (in months) and the first calendar month of the dividend payment. You can therefore calculate dividends based on any payment period frequency from one to twelve months (although 6 or 12 months is the norm). The calculated dividends amounts are added together in the dividends payable balance on the balance sheet until the month of payment.</t>
  </si>
  <si>
    <t>Example: If dividends are declared every six months, you need to specify a frequency of 6 months on the Assumptions sheet and then select the appropriate payment basis. Dividends will be reflected on the income statement every 6 months and the dividends payable balances on the balance sheet will be determined based on the first payment month and the payment option which is selected (Cash, Next or Subsequent). Similarly, if the payment frequency is set to 12 months, dividends will be included on the income statement every 12 months and the dividends payable balance will be determined based on the first payment month and the payment option.</t>
  </si>
  <si>
    <t>The Cash, Next or Subsequent setting in the Dividends section on the Assumptions sheet determines how the dividends payable balances on the balance sheet are calculated and therefore also when the dividend payment will be included on the cash flow statement.</t>
  </si>
  <si>
    <t>If you select the Cash option, the dividend payable balances on the balance sheet will always be nil and what this means is that the dividend payment is effectively included in the same month as the month in which the dividend is declared. The month in which the declared dividend is included is based on the payment frequency (in months) and the cash flow projection year-end.</t>
  </si>
  <si>
    <t>If you select the Next option, the dividend payment will be included in the month after the month in which the dividend amount is included on the income statement. The dividend payable balance on the balance sheet will therefore only contain a balance in the dividend declaration month.</t>
  </si>
  <si>
    <t>Example: If you set the dividend payment frequency to 12 months, a dividend amount will be included on the income statement in the last month of the appropriate cash flow projection year. If the payment option is set to Cash, no dividend payable amount will be included on the balance sheet and the dividend payment will be included on the cash flow statement in the same month.</t>
  </si>
  <si>
    <t>Example: If you set the dividend payment frequency to 12 months and the payment option is set to Next, the dividend will be included on the income statement in the last month of the appropriate cash flow projection year, the dividend payable at the end of the financial year will equal the income statement amount and the dividend payment will be included in the first month of the next financial year.</t>
  </si>
  <si>
    <t>Example: If you set the dividend payment frequency to 12 months and the payment option is set to Subsequent, the dividend will be included on the income statement in the last month of the appropriate cash flow projection year and the dividend payable at the end of the financial year and all subsequent months in the new financial year until the first payment month is reached will equal the income statement amount. The dividend payment will be included in the first payment month as set on the Assumptions sheet but in the year after inclusion on the income statement.</t>
  </si>
  <si>
    <t>If the cash flow projection year-end as per the above example is February, the first payment month is set to 9 for September and the Subsequent payment option is selected, the dividend will be included in February on the income statement and the same amount will be included as a dividend payable on the balance sheet from February to August of the next financial year. The dividend payment will then be included in September on the cash flow statement and the dividend payable at the end of September will be nil.</t>
  </si>
  <si>
    <t>Balance Sheet Errors</t>
  </si>
  <si>
    <t xml:space="preserve">If you see an imbalance on the balance sheet, you therefore need to check the opening balance sheet balances on the Assumptions sheet and ensure that the total of all the opening balances in this section is nil. </t>
  </si>
  <si>
    <t>If fixing the opening balances does not resolve your imbalance, you can e-mail our Support function and let us know what changes you have made to the formulas in the template so that we can assist you. If you have made a lot of changes, you may need to start over with the downloaded copy of the template.</t>
  </si>
  <si>
    <t>Balance Sheet Workings</t>
  </si>
  <si>
    <t>Cash Flow Statement</t>
  </si>
  <si>
    <t>Loan Amortization Tables (Loans1 to Loans3 &amp; Leases sheets)</t>
  </si>
  <si>
    <t>The template makes provision for including loans with up to four different sets of repayment terms in the cash flow projections. The amortization tables that are used to calculate the interest charges, additional loan amounts, loan repayments and outstanding balances have been included on the Loans1, Loans2, Loans3 and Leases sheets. No user input is required on these sheets.</t>
  </si>
  <si>
    <t>Note: Refer to the instructions in the income statement - interest paid section and the balance sheet - non-current liabilities section for guidance on how these amortization tables have been compiled and where to include user input for each of these amortization tables.</t>
  </si>
  <si>
    <t>All weekly income statement projections need to be entered exclusive of any sales tax that may be applicable.</t>
  </si>
  <si>
    <t>If you want to include variable weekly inventory days, you can do so by changing the inventory days assumption in the Workings section of the balance sheet which has been included below the section with the ratios. Simply replace the formula which links the inventory days assumption to the value on the Assumptions sheet by overwriting it with the appropriate inventory days value.</t>
  </si>
  <si>
    <t>Where sales tax is applicable, the appropriate sales tax value relating to weekly turnover will be added to the trade receivables balance. Sales tax codes are defined on the Assumptions sheet and the codes in column A next to the turnover amounts on the income statement are used to determine the appropriate rate of sales tax to be used.</t>
  </si>
  <si>
    <t>If you want to include variable weekly debtors days, you can do so by changing the debtors days assumption in the Workings section of the balance sheet which has been included below the section with the ratios. Simply replace the formula which links the debtors days assumption to the value on the Assumptions sheet by overwriting it with the appropriate debtors days value.</t>
  </si>
  <si>
    <t>The outstanding loan or lease balances at the end of each weekly period are then included in the appropriate lines on the balance sheet.</t>
  </si>
  <si>
    <t>The bank overdraft as well as cash &amp; cash equivalents are based on the closing cash balances which are calculated on the cash flow statement. If the appropriate weekly closing balance is negative, the balance is included as a bank overdraft and if it is positive, it is included as cash under current assets on the balance sheet.</t>
  </si>
  <si>
    <t>The weekly cost of sales, operating expenses and staff costs on the income statement are added together in order to determine a weekly value on which the trade payables calculations should be based. Expenses and costs which are paid on a cash basis can be excluded from the trade payables calculation by entering a code which ends in C0 in column A on the income statement. The codes in column A start with the appropriate two character sales tax code and end with the two character payables code.</t>
  </si>
  <si>
    <t>Where sales tax is applicable, the appropriate sales tax value relating to weekly cost of sales &amp; expenses will be added to the trade payables balance. Sales tax codes are defined on the Assumptions sheet and the code in column A next to the cost of sales &amp; expense amounts on the income statement are used to determine the appropriate rate of sales tax to be used.</t>
  </si>
  <si>
    <t>If you want to include variable weekly creditors days, you can do so by changing the creditors days assumption in the Workings section of the balance sheet which has been included below the section with the ratios. Simply replace the formula which links the creditors days assumption to the value on the Assumptions sheet by overwriting it with the appropriate creditors days value.</t>
  </si>
  <si>
    <t>If you want to include payroll accruals based on variable weekly payroll accrual percentages, you can do so by changing the payroll accrual percentage assumption in the Workings section of the balance sheet which has been included below the section with the ratios. Simply replace the formula which links the payroll accrual percentage assumption to the value on the Assumptions sheet by overwriting it with the appropriate payment accrual percentage.</t>
  </si>
  <si>
    <t>The profit before tax amount is multiplied by the income tax percentage on the Assumptions sheet in order to calculate the weekly income tax value. If there is a loss before tax on the income statement, no income tax will be calculated but if there were profits before the period with the loss, the income tax that was calculated in previous periods will be reversed in the period with the loss.</t>
  </si>
  <si>
    <t>If the balance sheet for any weekly period does not balance, the amount of the imbalance will be included in the row below the total equities &amp; liabilities and displayed in red. The template has been designed in such a way that the balance sheet should always be in balance as long as the total of the balance sheet opening balances which are included on the Assumptions sheet is nil.</t>
  </si>
  <si>
    <t>Weekly projections for depreciation and amortization need to be calculated independently of the template and included in this section. We unfortunately cannot include default depreciation or amortization calculations because some businesses may have very different asset bases than others with existing assets which may already have been depreciated over a number of years. Any calculation which is based on a percentage of the balance sheet asset value may therefore not be accurate.</t>
  </si>
  <si>
    <t>The complexity of the calculations that are included in the template necessitate including the quarterly totals after all the weekly periods. You should not attempt to change the default layout of the template. If you want to print the forecast for a specific quarter together with the quarterly totals, you need to hide all the weekly totals that do not form part of the appropriate quarter and change the page setup to print the totals on the same page.</t>
  </si>
  <si>
    <t>The number of weeks that are included in each quarter can be specified on the Assumptions sheet. The quarter which is displayed above the week end dates in row 4 will automatically be updated.</t>
  </si>
  <si>
    <t>Weekly turnover values need to be entered on the IncState sheet for all 52 weeks (excluding the quarterly and annual totals in the columns with dark blue column headings). The projected weekly gross profit percentages also need to be entered on this sheet and are used in order to calculate the gross profit values. The weekly cost of sales projections are calculated by simply deducting the gross profit values from the weekly turnover values.</t>
  </si>
  <si>
    <t>All the weekly operating expense projections need to be entered in the operating expenses section of the income statement. The template contains 22 default operating expense line items but you can add as many additional items as required or delete the line items that you do not need. When adding additional line items, remember to copy the formulas in the quarterly and annual total columns from one of the existing line items.</t>
  </si>
  <si>
    <t>All the weekly staff cost projections need to be entered in the staff costs section of the income statement. The template contains 2 default staff cost line items but you can add as many additional items as required or delete the line items that you do not need. When adding additional line items, remember to copy the formulas in the quarterly and annual total columns from one of the existing line items.</t>
  </si>
  <si>
    <t>Note: Loan repayments &amp; interest charges are calculated based on monthly periods because most business loans are repaid on a monthly basis. You therefore also need to specify a repayment day as part of the loan assumptions on the Assumptions sheet and the loan repayments are included in the weekly amortization tables based on the repayment day that is specified.</t>
  </si>
  <si>
    <t>Note: Income tax payments are included in the appropriate weekly period based on the payment day that is specified on the Assumptions sheet.</t>
  </si>
  <si>
    <t>Example: If you enter an inventory days assumption of 30 days, the entire cost of sales value for four weeks will be included in the inventory balance. After including the four weeks, there is a difference of 2 days between the 30 days assumption and the total days in four weeks. The week 5 cost of sales balance will therefore be used, divided by 7 days and multiplied by the 2 remaining days.</t>
  </si>
  <si>
    <t>The inventory balances on the balance sheet are calculated based on the inventory days assumption which is specified on the Assumptions sheet. The number of days that are entered here is applied to the weekly cost of sales in order to calculate the appropriate inventory balance. This calculation is based on the number of days in a week and the difference between the days in the assumption and full week days.</t>
  </si>
  <si>
    <t>Note: The above calculation principle is applied regardless of the number of days which are entered as the inventory days assumption on the Assumptions sheet even if the value of the inventory days assumption requires the inclusion of multiple weeks. This method of calculation is the most accurate way of projecting inventory balances even for businesses where there is significant sales volatility.</t>
  </si>
  <si>
    <t>Note: The above calculation principle is applied regardless of the number of days which are entered as the debtors days assumption on the Assumptions sheet even if the value of the debtors days assumption requires the inclusion of multiple weeks. This method of calculation is the most accurate way of projecting trade receivable balances even for businesses where there is significant sales volatility.</t>
  </si>
  <si>
    <t>The loans and advances &amp; other receivables balances cannot be calculated by basing them on specific income statement items and they are therefore calculated by adding the movements in these balances as per the cash flow statement to the balances of the previous week. If you therefore want to increase or decrease these balances, you need to add the amount of the increase or decrease to the line with a matching description on the cash flow statement (under the changes in operating assets section).</t>
  </si>
  <si>
    <t>The shareholders contributions &amp; reserves balances cannot be calculated by basing them on income statement items and they are therefore calculated by adding the movements in these balances as per the cash flow statement to the balances of the previous week. If you therefore want to increase or decrease these balances, you need to add the amount of the increase or decrease to the line with a matching description on the cash flow statement.</t>
  </si>
  <si>
    <t>Like the calculation of inventory and trade receivables balances, the trade payables balances are based on a number of full weeks with total days of less than the creditors days and part of the previous week's days.</t>
  </si>
  <si>
    <t>Example: If you enter a creditors days assumption of 30 days, the entire cost of sales &amp; expense value for four weeks will be included in the inventory balance. After including the four weeks, there is a difference of 2 days between the 30 days assumption and the total days in four weeks. The week 5 cost of sales &amp; expense value balance will therefore be used, divided by 7 days and multiplied by the 2 remaining days.</t>
  </si>
  <si>
    <t>Note: The above calculation principle is applied regardless of the number of days which are entered as the creditors days assumption on the Assumptions sheet even if the value of the creditors days assumption requires the inclusion of multiple weeks. This method of calculation is the most accurate way of projecting trade payables balances even for businesses where there is significant sales or expense volatility.</t>
  </si>
  <si>
    <t>Note: Sales tax payments are included in the appropriate weekly period based on the payment day that is specified on the Assumptions sheet.</t>
  </si>
  <si>
    <t>Note: Payroll accrual related payments are included in the appropriate weekly period based on the payment day that is specified on the Assumptions sheet.</t>
  </si>
  <si>
    <t>The other accrual &amp; other provisions balances cannot be calculated by basing them on specific income statement items and they are therefore calculated by adding the movements in these balances as per the cash flow statement to the balances of the previous week. If you therefore want to increase or decrease these balances, you need to add the amount of the increase or decrease to the line with a matching description on the cash flow statement (under the changes in operating assets section).</t>
  </si>
  <si>
    <t>Note: Dividend payments are included in the appropriate weekly period based on the payment day that is specified on the Assumptions sheet.</t>
  </si>
  <si>
    <t>Monthly other income projections need to be entered on the IncState worksheet.</t>
  </si>
  <si>
    <t>Interest, Taxation &amp; Dividends</t>
  </si>
  <si>
    <r>
      <t xml:space="preserve">Assumptions - </t>
    </r>
    <r>
      <rPr>
        <sz val="10"/>
        <rFont val="Arial"/>
        <family val="2"/>
      </rPr>
      <t>this sheet includes the default assumptions on which the weekly cash flow projections are based.</t>
    </r>
  </si>
  <si>
    <r>
      <t xml:space="preserve">IncState - </t>
    </r>
    <r>
      <rPr>
        <sz val="10"/>
        <rFont val="Arial"/>
        <family val="2"/>
      </rPr>
      <t>this sheet includes a detailed weekly income statement for a 52 week period. All the rows that are highlighted in yellow in column A require user input and the codes in column A are mainly used in the sales tax, receivables &amp; payables calculations. The rows that do not contain yellow highlighting in column A contain formulas and are therefore calculated automatically.</t>
    </r>
  </si>
  <si>
    <r>
      <t xml:space="preserve">CashFlow - </t>
    </r>
    <r>
      <rPr>
        <sz val="10"/>
        <rFont val="Arial"/>
        <family val="2"/>
      </rPr>
      <t>as with the income statement, only the rows with yellow highlighting in column A require user input. All the other rows contain formulas and are therefore calculated automatically.</t>
    </r>
  </si>
  <si>
    <r>
      <t>BalanceSheet</t>
    </r>
    <r>
      <rPr>
        <sz val="10"/>
        <rFont val="Arial"/>
        <family val="2"/>
      </rPr>
      <t xml:space="preserve"> - all balance sheet calculations are based on the template assumptions and the weekly income statement &amp; cash flow statement calculations. No user input is therefore required on this sheet.</t>
    </r>
  </si>
  <si>
    <r>
      <t xml:space="preserve">Loans1 to Loans3 &amp; Leases - </t>
    </r>
    <r>
      <rPr>
        <sz val="10"/>
        <rFont val="Arial"/>
        <family val="2"/>
      </rPr>
      <t>these sheets include detailed amortization tables which are used to calculate the monthly interest and capital repayment amounts that are included on the weekly income statement and cash flow statement. Each sheet provides for a different set of loan repayment terms to be specified.</t>
    </r>
  </si>
  <si>
    <t>Weekly projections of other income should be entered in this row. Other income may consist of items like interest or dividends received and this line item is  not included in trade receivables and sales tax calculations. If you want to include other income in the trade receivables or sales tax calculations, you need to add the income to the Turnover section as an additional line item.</t>
  </si>
  <si>
    <t>If you already have a sheet which is used for depreciation or amortization calculations, you can include it in this template and add formulas in the depreciation &amp; amortization section of the income statement to include your calculations in these line items.</t>
  </si>
  <si>
    <t>If you do want to include income tax calculations, the income tax percentage needs to be entered in the Income Tax section on the Assumptions sheet. You can also enter a value for an assessed loss (as a positive value) which may have been carried over from a previous tax year which would result in income tax only being calculated after profits exceed the value of the assessed loss.</t>
  </si>
  <si>
    <t>Example: If you want to include a dividend in the last month of each financial year but delay payment to the first month of the next financial year, select a payment frequency of 12 months and month 12 as the first payment month. Then select the Next option to include the dividend on the income statement in the last month of the financial year and the payment in the first month of the next financial year. A dividend payable amount will then automatically be included on the balance sheet at year-end.</t>
  </si>
  <si>
    <t>The property, plant &amp; equipment balances are calculated by adding the purchases of property, plant &amp; equipment as entered on the cash flow statement and deducting the depreciation charges that are included on the income statement.</t>
  </si>
  <si>
    <t>The trade receivables balances on the balance sheet are calculated based on the debtors days assumption which is specified on the Assumptions sheet. The debtors days number can be determined based on the average trading terms which has been negotiated with customers. The debtors days is applied to the weekly turnover to calculate the trade receivables balance. This calculation is based on the number of days in a week and the difference between the days in the assumption and full week days.</t>
  </si>
  <si>
    <t>Example: If you enter a debtors days assumption of 30 days, the entire turnover value for four weeks will be included in the inventory balance. After including the four weeks, there is a difference of 2 days between the 30 days assumption and the total days in four weeks. The week 5 turnover balance will be used, divided by 7 days and multiplied by the 2 remaining days.</t>
  </si>
  <si>
    <t>Each of the loan repayment terms can be specified in the Loan Terms section on the Assumptions sheet. The loan terms include the annual interest rate, repayment period in years and a selection field which can be used to indicate interest-only loans. These loan repayment terms are then included at the top of the loan amortization sheet on the Loans1 to Loans3 and Leases sheets.</t>
  </si>
  <si>
    <t>Example: If you set a payment frequency of 1 month, first payment month of 1 and select the Current option, the payroll accruals will always be nil because the current month's payroll accruals will be included in the payment calculation. If you have the same period settings and select the Subsequent option, the payroll accruals on the balance sheet will always include the current month's payroll accrual because the payment amount will be based on the previous month's payroll accrual.</t>
  </si>
  <si>
    <t>The dividend percentage specified on the Assumptions sheet is applied to the profit for the year on the income statement which can be found directly above the dividends line. Dividends will also only be calculated if there is a cumulative profit for the year.</t>
  </si>
  <si>
    <t>If you select the Subsequent option, dividends will be included on the income statement based on the frequency setting on the Assumptions sheet and the payment of the dividend will be delayed until the first payment month is reached. A dividends payable balance will be reflected on the balance sheet in all months until the payment month is reached.</t>
  </si>
  <si>
    <t>We have included all the calculations which form part of the calculation of balance sheet balances in the Workings section below the balance sheet ratios. These workings will not be printed and are for information purposes only. You can hide this section if you do not want to see it on the sheet but do not delete any of these formulas because it will result in calculation errors if you do!</t>
  </si>
  <si>
    <t>All the rows which require user input are indicated with yellow highlighting in column A. All the other rows contain formulas which automate the calculations of these items which are all based on income statement or balance sheet values.</t>
  </si>
  <si>
    <t>The input rows on the cash flow statement are all related to balance sheet items where the calculations on the balance sheet are based on adding the movement on the cash flow statement to the previous week's balance on the balance sheet. If you need more guidance on any of these items, refer to the appropriate section for the particular item under the Balance Sheet section.</t>
  </si>
  <si>
    <t>Note: The colour of the codes in column A on the cash flow statement indicate whether positive or negative values need to be entered in order to increase the appropriate balance sheet item's balance. If the code is green, positive input values increase the balance sheet balance and if the code is red, you need to enter negative values to increase the balance sheet balances.</t>
  </si>
  <si>
    <t>Excel Skills UK | Weekly Cash Flow Projection Template</t>
  </si>
  <si>
    <t>www.excel-skills.co.uk</t>
  </si>
  <si>
    <t>If you experience any difficulty while using this template and you are not able to find the appropriate guidance in these instructions, please e-mail us at support@excel-skills.co.uk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</si>
  <si>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This template remains the intellectual property of www.excel-skills.co.uk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</si>
  <si>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 www.excel-skills.co.uk</t>
  </si>
  <si>
    <t>Example Limited</t>
  </si>
  <si>
    <t/>
  </si>
  <si>
    <t>Total 2023</t>
  </si>
  <si>
    <t>Yes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</si>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</sst>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_(* #,##0.00_);_(* \(#,##0.00\);_(* &quot;-&quot;??_);_(@_)"/>
    <numFmt numFmtId="166" formatCode="0.0%"/>
    <numFmt numFmtId="167" formatCode="_(* #,##0_);_(* \(#,##0\);_(* &quot;-&quot;??_);_(@_)"/>
    <numFmt numFmtId="168" formatCode="_(* #,##0.0%_);_(* \(#,##0.0%\);_(* &quot;-&quot;_);_(@_)"/>
    <numFmt numFmtId="169" formatCode="_(* #,##0.0_);_(* \(#,##0.0\);_(* &quot;-&quot;??_);_(@_)"/>
    <numFmt numFmtId="170" formatCode="_ * #,##0_ ;_ * \-#,##0_ ;_ * &quot;-&quot;??_ ;_ @_ "/>
    <numFmt numFmtId="171" formatCode="_(* #,##0.0000_);_(* \(#,##0.0000\);_(* &quot;-&quot;??_);_(@_)"/>
  </numFmts>
  <fonts count="33" x14ac:knownFonts="1">
    <font>
      <sz val="10"/>
      <name val="Century Gothic"/>
      <family val="2"/>
      <scheme val="minor"/>
    </font>
    <font>
      <sz val="10"/>
      <name val="Arial"/>
      <family val="2"/>
    </font>
    <font>
      <u/>
      <sz val="10"/>
      <color indexed="12"/>
      <name val="Arial"/>
      <family val="2"/>
    </font>
    <font>
      <sz val="8"/>
      <name val="Arial"/>
      <family val="2"/>
    </font>
    <font>
      <sz val="8"/>
      <name val="Arial"/>
      <family val="2"/>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u/>
      <sz val="10"/>
      <color indexed="17"/>
      <name val="Century Gothic"/>
      <family val="2"/>
      <scheme val="minor"/>
    </font>
    <font>
      <b/>
      <sz val="10"/>
      <color indexed="8"/>
      <name val="Century Gothic"/>
      <family val="2"/>
      <scheme val="minor"/>
    </font>
    <font>
      <b/>
      <sz val="12"/>
      <name val="Century Gothic"/>
      <family val="2"/>
      <scheme val="minor"/>
    </font>
    <font>
      <sz val="10"/>
      <color rgb="FFFF0000"/>
      <name val="Century Gothic"/>
      <family val="2"/>
      <scheme val="minor"/>
    </font>
    <font>
      <sz val="10"/>
      <color theme="0"/>
      <name val="Century Gothic"/>
      <family val="2"/>
      <scheme val="minor"/>
    </font>
    <font>
      <i/>
      <sz val="10"/>
      <color indexed="9"/>
      <name val="Century Gothic"/>
      <family val="2"/>
      <scheme val="minor"/>
    </font>
    <font>
      <b/>
      <i/>
      <sz val="10"/>
      <name val="Century Gothic"/>
      <family val="2"/>
      <scheme val="minor"/>
    </font>
    <font>
      <b/>
      <sz val="10"/>
      <color indexed="9"/>
      <name val="Century Gothic"/>
      <family val="2"/>
      <scheme val="minor"/>
    </font>
    <font>
      <b/>
      <i/>
      <sz val="10"/>
      <color indexed="8"/>
      <name val="Century Gothic"/>
      <family val="2"/>
      <scheme val="minor"/>
    </font>
    <font>
      <sz val="10"/>
      <color indexed="8"/>
      <name val="Century Gothic"/>
      <family val="2"/>
      <scheme val="minor"/>
    </font>
    <font>
      <b/>
      <sz val="10"/>
      <color rgb="FFFF0000"/>
      <name val="Century Gothic"/>
      <family val="2"/>
      <scheme val="minor"/>
    </font>
    <font>
      <sz val="10"/>
      <color indexed="12"/>
      <name val="Century Gothic"/>
      <family val="2"/>
      <scheme val="minor"/>
    </font>
    <font>
      <sz val="9"/>
      <color rgb="FF00B050"/>
      <name val="Century Gothic"/>
      <family val="2"/>
      <scheme val="minor"/>
    </font>
    <font>
      <b/>
      <sz val="9"/>
      <color rgb="FF00B050"/>
      <name val="Century Gothic"/>
      <family val="2"/>
      <scheme val="minor"/>
    </font>
    <font>
      <sz val="9"/>
      <color rgb="FFFF0000"/>
      <name val="Century Gothic"/>
      <family val="2"/>
      <scheme val="minor"/>
    </font>
    <font>
      <sz val="9"/>
      <name val="Century Gothic"/>
      <family val="2"/>
      <scheme val="minor"/>
    </font>
    <font>
      <i/>
      <sz val="9"/>
      <color rgb="FF00B050"/>
      <name val="Century Gothic"/>
      <family val="2"/>
      <scheme val="minor"/>
    </font>
    <font>
      <i/>
      <sz val="9"/>
      <name val="Century Gothic"/>
      <family val="2"/>
      <scheme val="minor"/>
    </font>
    <font>
      <b/>
      <sz val="10"/>
      <name val="Arial"/>
      <family val="2"/>
    </font>
    <font>
      <i/>
      <sz val="10"/>
      <name val="Arial"/>
      <family val="2"/>
    </font>
    <font>
      <b/>
      <u/>
      <sz val="10"/>
      <color indexed="17"/>
      <name val="Arial"/>
      <family val="2"/>
    </font>
    <font>
      <b/>
      <sz val="10"/>
      <color indexed="8"/>
      <name val="Arial"/>
      <family val="2"/>
    </font>
    <font>
      <b/>
      <sz val="12"/>
      <name val="Arial"/>
      <family val="2"/>
    </font>
    <font>
      <b/>
      <u/>
      <sz val="10"/>
      <color theme="4" tint="0.39997558519241921"/>
      <name val="Arial"/>
      <family val="2"/>
    </font>
  </fonts>
  <fills count="7">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56"/>
        <bgColor indexed="64"/>
      </patternFill>
    </fill>
    <fill>
      <patternFill patternType="solid">
        <fgColor rgb="FFFFFF99"/>
        <bgColor indexed="64"/>
      </patternFill>
    </fill>
    <fill>
      <patternFill patternType="solid">
        <fgColor rgb="FFCCFFFF"/>
        <bgColor indexed="64"/>
      </patternFill>
    </fill>
  </fills>
  <borders count="15">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double">
        <color indexed="64"/>
      </bottom>
      <diagonal/>
    </border>
  </borders>
  <cellStyleXfs count="4">
    <xf numFmtId="0" fontId="0" fillId="0" borderId="0"/>
    <xf numFmtId="165" fontId="1" fillId="0" borderId="0" applyFont="0" applyFill="0" applyBorder="0" applyAlignment="0" applyProtection="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207">
    <xf numFmtId="0" fontId="0" fillId="0" borderId="0" xfId="0"/>
    <xf numFmtId="0" fontId="5" fillId="0" borderId="0" xfId="0" applyFont="1"/>
    <xf numFmtId="0" fontId="6" fillId="0" borderId="0" xfId="0" applyNumberFormat="1" applyFont="1" applyProtection="1">
      <protection hidden="1"/>
    </xf>
    <xf numFmtId="167" fontId="6" fillId="0" borderId="0" xfId="1" applyNumberFormat="1" applyFont="1" applyProtection="1">
      <protection hidden="1"/>
    </xf>
    <xf numFmtId="165" fontId="7" fillId="0" borderId="0" xfId="1" applyFont="1" applyProtection="1">
      <protection hidden="1"/>
    </xf>
    <xf numFmtId="0" fontId="7" fillId="0" borderId="0" xfId="0" applyFont="1" applyProtection="1">
      <protection hidden="1"/>
    </xf>
    <xf numFmtId="0" fontId="8" fillId="0" borderId="0" xfId="0" applyNumberFormat="1" applyFont="1" applyProtection="1">
      <protection hidden="1"/>
    </xf>
    <xf numFmtId="14" fontId="7" fillId="2" borderId="9" xfId="1" applyNumberFormat="1" applyFont="1" applyFill="1" applyBorder="1" applyAlignment="1" applyProtection="1">
      <alignment horizontal="center"/>
      <protection hidden="1"/>
    </xf>
    <xf numFmtId="165" fontId="6" fillId="0" borderId="0" xfId="1" applyFont="1" applyAlignment="1" applyProtection="1">
      <alignment horizontal="center"/>
      <protection hidden="1"/>
    </xf>
    <xf numFmtId="165" fontId="6" fillId="0" borderId="0" xfId="1" applyFont="1" applyProtection="1">
      <protection hidden="1"/>
    </xf>
    <xf numFmtId="0" fontId="6" fillId="0" borderId="0" xfId="0" applyFont="1" applyProtection="1">
      <protection hidden="1"/>
    </xf>
    <xf numFmtId="14" fontId="7" fillId="0" borderId="0" xfId="1" applyNumberFormat="1" applyFont="1" applyFill="1" applyBorder="1" applyAlignment="1" applyProtection="1">
      <alignment horizontal="center"/>
      <protection hidden="1"/>
    </xf>
    <xf numFmtId="0" fontId="7" fillId="0" borderId="0" xfId="0" applyNumberFormat="1" applyFont="1" applyProtection="1">
      <protection hidden="1"/>
    </xf>
    <xf numFmtId="167" fontId="7" fillId="2" borderId="2" xfId="1" applyNumberFormat="1" applyFont="1" applyFill="1" applyBorder="1" applyProtection="1">
      <protection hidden="1"/>
    </xf>
    <xf numFmtId="167" fontId="7" fillId="6" borderId="2" xfId="1" applyNumberFormat="1" applyFont="1" applyFill="1" applyBorder="1" applyProtection="1">
      <protection hidden="1"/>
    </xf>
    <xf numFmtId="167" fontId="7" fillId="0" borderId="0" xfId="1" applyNumberFormat="1" applyFont="1" applyFill="1" applyBorder="1" applyProtection="1">
      <protection hidden="1"/>
    </xf>
    <xf numFmtId="167" fontId="7" fillId="0" borderId="0" xfId="1" applyNumberFormat="1" applyFont="1" applyProtection="1">
      <protection hidden="1"/>
    </xf>
    <xf numFmtId="166" fontId="7" fillId="0" borderId="0" xfId="1" applyNumberFormat="1" applyFont="1" applyFill="1" applyBorder="1" applyAlignment="1" applyProtection="1">
      <alignment horizontal="center"/>
      <protection hidden="1"/>
    </xf>
    <xf numFmtId="0" fontId="12" fillId="0" borderId="0" xfId="0" applyNumberFormat="1" applyFont="1" applyProtection="1">
      <protection hidden="1"/>
    </xf>
    <xf numFmtId="0" fontId="8" fillId="0" borderId="0" xfId="0" applyFont="1" applyProtection="1">
      <protection hidden="1"/>
    </xf>
    <xf numFmtId="166" fontId="7" fillId="2" borderId="2" xfId="3" applyNumberFormat="1" applyFont="1" applyFill="1" applyBorder="1" applyAlignment="1" applyProtection="1">
      <alignment horizontal="center"/>
      <protection hidden="1"/>
    </xf>
    <xf numFmtId="3" fontId="7" fillId="2" borderId="2" xfId="1" applyNumberFormat="1" applyFont="1" applyFill="1" applyBorder="1" applyAlignment="1" applyProtection="1">
      <alignment horizontal="center"/>
      <protection hidden="1"/>
    </xf>
    <xf numFmtId="0" fontId="13" fillId="0" borderId="0" xfId="1" applyNumberFormat="1" applyFont="1" applyAlignment="1" applyProtection="1">
      <alignment horizontal="center"/>
      <protection hidden="1"/>
    </xf>
    <xf numFmtId="0" fontId="7" fillId="2" borderId="2" xfId="1" applyNumberFormat="1" applyFont="1" applyFill="1" applyBorder="1" applyAlignment="1" applyProtection="1">
      <alignment horizontal="center"/>
      <protection hidden="1"/>
    </xf>
    <xf numFmtId="14" fontId="7" fillId="0" borderId="0" xfId="1" applyNumberFormat="1" applyFont="1" applyAlignment="1" applyProtection="1">
      <alignment horizontal="center"/>
      <protection hidden="1"/>
    </xf>
    <xf numFmtId="167" fontId="8" fillId="0" borderId="0" xfId="1" applyNumberFormat="1" applyFont="1" applyAlignment="1" applyProtection="1">
      <alignment horizontal="center"/>
      <protection hidden="1"/>
    </xf>
    <xf numFmtId="165" fontId="8" fillId="0" borderId="0" xfId="1" applyFont="1" applyAlignment="1" applyProtection="1">
      <alignment horizontal="center"/>
      <protection hidden="1"/>
    </xf>
    <xf numFmtId="165" fontId="8" fillId="0" borderId="0" xfId="1" applyFont="1" applyProtection="1">
      <protection hidden="1"/>
    </xf>
    <xf numFmtId="0" fontId="7" fillId="5" borderId="2" xfId="0" applyNumberFormat="1" applyFont="1" applyFill="1" applyBorder="1" applyProtection="1">
      <protection hidden="1"/>
    </xf>
    <xf numFmtId="166" fontId="7" fillId="5" borderId="2" xfId="3" applyNumberFormat="1" applyFont="1" applyFill="1" applyBorder="1" applyAlignment="1" applyProtection="1">
      <alignment horizontal="center"/>
      <protection hidden="1"/>
    </xf>
    <xf numFmtId="167" fontId="6" fillId="0" borderId="0" xfId="1" applyNumberFormat="1" applyFont="1" applyFill="1" applyBorder="1" applyAlignment="1" applyProtection="1">
      <alignment horizontal="center"/>
      <protection hidden="1"/>
    </xf>
    <xf numFmtId="0" fontId="7" fillId="0" borderId="0" xfId="0" applyNumberFormat="1" applyFont="1" applyFill="1" applyBorder="1" applyProtection="1">
      <protection hidden="1"/>
    </xf>
    <xf numFmtId="10" fontId="7" fillId="2" borderId="2" xfId="3" applyNumberFormat="1" applyFont="1" applyFill="1" applyBorder="1" applyProtection="1">
      <protection hidden="1"/>
    </xf>
    <xf numFmtId="169" fontId="7" fillId="2" borderId="2" xfId="1" applyNumberFormat="1" applyFont="1" applyFill="1" applyBorder="1" applyProtection="1">
      <protection hidden="1"/>
    </xf>
    <xf numFmtId="167" fontId="7" fillId="2" borderId="2" xfId="1" applyNumberFormat="1" applyFont="1" applyFill="1" applyBorder="1" applyAlignment="1" applyProtection="1">
      <alignment horizontal="right"/>
      <protection hidden="1"/>
    </xf>
    <xf numFmtId="0" fontId="8" fillId="0" borderId="0" xfId="0" applyNumberFormat="1" applyFont="1" applyFill="1" applyBorder="1" applyProtection="1">
      <protection hidden="1"/>
    </xf>
    <xf numFmtId="167" fontId="8" fillId="0" borderId="0" xfId="1" applyNumberFormat="1" applyFont="1" applyFill="1" applyBorder="1" applyProtection="1">
      <protection hidden="1"/>
    </xf>
    <xf numFmtId="165" fontId="13" fillId="0" borderId="0" xfId="1" applyFont="1" applyProtection="1">
      <protection hidden="1"/>
    </xf>
    <xf numFmtId="0" fontId="14" fillId="0" borderId="0" xfId="0" applyNumberFormat="1" applyFont="1" applyAlignment="1" applyProtection="1">
      <alignment horizontal="center"/>
      <protection hidden="1"/>
    </xf>
    <xf numFmtId="167" fontId="15" fillId="0" borderId="0" xfId="0" applyNumberFormat="1" applyFont="1" applyAlignment="1" applyProtection="1">
      <alignment horizontal="center"/>
      <protection hidden="1"/>
    </xf>
    <xf numFmtId="0" fontId="15" fillId="0" borderId="0" xfId="0" applyFont="1" applyAlignment="1" applyProtection="1">
      <alignment horizontal="center"/>
      <protection hidden="1"/>
    </xf>
    <xf numFmtId="0" fontId="8" fillId="0" borderId="0" xfId="0" applyFont="1" applyAlignment="1" applyProtection="1">
      <alignment horizontal="center"/>
      <protection hidden="1"/>
    </xf>
    <xf numFmtId="14" fontId="7" fillId="3" borderId="2" xfId="0" applyNumberFormat="1" applyFont="1" applyFill="1" applyBorder="1" applyAlignment="1" applyProtection="1">
      <alignment vertical="center" wrapText="1"/>
      <protection hidden="1"/>
    </xf>
    <xf numFmtId="14" fontId="6" fillId="3" borderId="2" xfId="1" applyNumberFormat="1" applyFont="1" applyFill="1" applyBorder="1" applyAlignment="1" applyProtection="1">
      <alignment horizontal="center" vertical="center" wrapText="1"/>
      <protection hidden="1"/>
    </xf>
    <xf numFmtId="14" fontId="16" fillId="4" borderId="2" xfId="1" applyNumberFormat="1" applyFont="1" applyFill="1" applyBorder="1" applyAlignment="1" applyProtection="1">
      <alignment horizontal="center" vertical="center" wrapText="1"/>
      <protection hidden="1"/>
    </xf>
    <xf numFmtId="14" fontId="7" fillId="0" borderId="0" xfId="0" applyNumberFormat="1" applyFont="1" applyAlignment="1" applyProtection="1">
      <alignment vertical="center" wrapText="1"/>
      <protection hidden="1"/>
    </xf>
    <xf numFmtId="0" fontId="7" fillId="0" borderId="0" xfId="1" applyNumberFormat="1" applyFont="1" applyBorder="1" applyProtection="1">
      <protection hidden="1"/>
    </xf>
    <xf numFmtId="167" fontId="7" fillId="0" borderId="3" xfId="1" applyNumberFormat="1" applyFont="1" applyFill="1" applyBorder="1" applyProtection="1">
      <protection hidden="1"/>
    </xf>
    <xf numFmtId="167" fontId="7" fillId="0" borderId="3" xfId="1" applyNumberFormat="1" applyFont="1" applyBorder="1" applyProtection="1">
      <protection hidden="1"/>
    </xf>
    <xf numFmtId="167" fontId="6" fillId="0" borderId="3" xfId="1" applyNumberFormat="1" applyFont="1" applyBorder="1" applyProtection="1">
      <protection hidden="1"/>
    </xf>
    <xf numFmtId="167" fontId="7" fillId="0" borderId="4" xfId="1" applyNumberFormat="1" applyFont="1" applyFill="1" applyBorder="1" applyProtection="1">
      <protection hidden="1"/>
    </xf>
    <xf numFmtId="167" fontId="7" fillId="0" borderId="4" xfId="1" applyNumberFormat="1" applyFont="1" applyBorder="1" applyProtection="1">
      <protection hidden="1"/>
    </xf>
    <xf numFmtId="167" fontId="6" fillId="0" borderId="4" xfId="1" applyNumberFormat="1" applyFont="1" applyBorder="1" applyProtection="1">
      <protection hidden="1"/>
    </xf>
    <xf numFmtId="0" fontId="6" fillId="0" borderId="0" xfId="1" applyNumberFormat="1" applyFont="1" applyBorder="1" applyProtection="1">
      <protection hidden="1"/>
    </xf>
    <xf numFmtId="167" fontId="6" fillId="0" borderId="13" xfId="1" applyNumberFormat="1" applyFont="1" applyFill="1" applyBorder="1" applyProtection="1">
      <protection hidden="1"/>
    </xf>
    <xf numFmtId="0" fontId="7" fillId="0" borderId="0" xfId="1" applyNumberFormat="1" applyFont="1" applyProtection="1">
      <protection hidden="1"/>
    </xf>
    <xf numFmtId="0" fontId="6" fillId="0" borderId="0" xfId="1" applyNumberFormat="1" applyFont="1" applyProtection="1">
      <protection hidden="1"/>
    </xf>
    <xf numFmtId="167" fontId="6" fillId="0" borderId="13" xfId="1" applyNumberFormat="1" applyFont="1" applyBorder="1" applyProtection="1">
      <protection hidden="1"/>
    </xf>
    <xf numFmtId="166" fontId="8" fillId="0" borderId="0" xfId="3" applyNumberFormat="1" applyFont="1" applyProtection="1">
      <protection hidden="1"/>
    </xf>
    <xf numFmtId="166" fontId="8" fillId="0" borderId="4" xfId="3" applyNumberFormat="1" applyFont="1" applyBorder="1" applyProtection="1">
      <protection hidden="1"/>
    </xf>
    <xf numFmtId="166" fontId="15" fillId="0" borderId="4" xfId="3" applyNumberFormat="1" applyFont="1" applyBorder="1" applyProtection="1">
      <protection hidden="1"/>
    </xf>
    <xf numFmtId="166" fontId="17" fillId="0" borderId="0" xfId="3" applyNumberFormat="1" applyFont="1" applyBorder="1" applyProtection="1">
      <protection hidden="1"/>
    </xf>
    <xf numFmtId="166" fontId="17" fillId="0" borderId="13" xfId="3" applyNumberFormat="1" applyFont="1" applyFill="1" applyBorder="1" applyProtection="1">
      <protection hidden="1"/>
    </xf>
    <xf numFmtId="0" fontId="7" fillId="0" borderId="4" xfId="0" applyFont="1" applyBorder="1" applyProtection="1">
      <protection hidden="1"/>
    </xf>
    <xf numFmtId="0" fontId="6" fillId="0" borderId="4" xfId="0" applyFont="1" applyBorder="1" applyProtection="1">
      <protection hidden="1"/>
    </xf>
    <xf numFmtId="167" fontId="6" fillId="0" borderId="5" xfId="1" applyNumberFormat="1" applyFont="1" applyBorder="1" applyProtection="1">
      <protection hidden="1"/>
    </xf>
    <xf numFmtId="168" fontId="8" fillId="0" borderId="4" xfId="3" applyNumberFormat="1" applyFont="1" applyBorder="1" applyProtection="1">
      <protection hidden="1"/>
    </xf>
    <xf numFmtId="168" fontId="15" fillId="0" borderId="4" xfId="3" applyNumberFormat="1" applyFont="1" applyBorder="1" applyProtection="1">
      <protection hidden="1"/>
    </xf>
    <xf numFmtId="167" fontId="7" fillId="0" borderId="6" xfId="1" applyNumberFormat="1" applyFont="1" applyBorder="1" applyProtection="1">
      <protection hidden="1"/>
    </xf>
    <xf numFmtId="0" fontId="7" fillId="0" borderId="6" xfId="0" applyFont="1" applyBorder="1" applyProtection="1">
      <protection hidden="1"/>
    </xf>
    <xf numFmtId="0" fontId="6" fillId="0" borderId="6" xfId="0" applyFont="1" applyBorder="1" applyProtection="1">
      <protection hidden="1"/>
    </xf>
    <xf numFmtId="167" fontId="7" fillId="0" borderId="0" xfId="0" applyNumberFormat="1" applyFont="1" applyProtection="1">
      <protection hidden="1"/>
    </xf>
    <xf numFmtId="167" fontId="6" fillId="0" borderId="0" xfId="0" applyNumberFormat="1" applyFont="1" applyProtection="1">
      <protection hidden="1"/>
    </xf>
    <xf numFmtId="167" fontId="15" fillId="0" borderId="0" xfId="0" applyNumberFormat="1" applyFont="1" applyProtection="1">
      <protection hidden="1"/>
    </xf>
    <xf numFmtId="167" fontId="7" fillId="0" borderId="3" xfId="0" applyNumberFormat="1" applyFont="1" applyBorder="1" applyProtection="1">
      <protection hidden="1"/>
    </xf>
    <xf numFmtId="167" fontId="6" fillId="0" borderId="3" xfId="0" applyNumberFormat="1" applyFont="1" applyBorder="1" applyProtection="1">
      <protection hidden="1"/>
    </xf>
    <xf numFmtId="167" fontId="8" fillId="0" borderId="4" xfId="0" applyNumberFormat="1" applyFont="1" applyBorder="1" applyProtection="1">
      <protection hidden="1"/>
    </xf>
    <xf numFmtId="167" fontId="15" fillId="0" borderId="4" xfId="0" applyNumberFormat="1" applyFont="1" applyBorder="1" applyProtection="1">
      <protection hidden="1"/>
    </xf>
    <xf numFmtId="167" fontId="7" fillId="0" borderId="4" xfId="0" applyNumberFormat="1" applyFont="1" applyBorder="1" applyProtection="1">
      <protection hidden="1"/>
    </xf>
    <xf numFmtId="167" fontId="7" fillId="0" borderId="8" xfId="1" applyNumberFormat="1" applyFont="1" applyBorder="1" applyProtection="1">
      <protection hidden="1"/>
    </xf>
    <xf numFmtId="167" fontId="6" fillId="0" borderId="8" xfId="1" applyNumberFormat="1" applyFont="1" applyBorder="1" applyProtection="1">
      <protection hidden="1"/>
    </xf>
    <xf numFmtId="167" fontId="8" fillId="0" borderId="4" xfId="1" applyNumberFormat="1" applyFont="1" applyBorder="1" applyProtection="1">
      <protection hidden="1"/>
    </xf>
    <xf numFmtId="167" fontId="15" fillId="0" borderId="4" xfId="1" applyNumberFormat="1" applyFont="1" applyBorder="1" applyProtection="1">
      <protection hidden="1"/>
    </xf>
    <xf numFmtId="167" fontId="8" fillId="0" borderId="0" xfId="1" applyNumberFormat="1" applyFont="1" applyProtection="1">
      <protection hidden="1"/>
    </xf>
    <xf numFmtId="167" fontId="8" fillId="0" borderId="13" xfId="1" applyNumberFormat="1" applyFont="1" applyBorder="1" applyProtection="1">
      <protection hidden="1"/>
    </xf>
    <xf numFmtId="167" fontId="15" fillId="0" borderId="13" xfId="1" applyNumberFormat="1" applyFont="1" applyBorder="1" applyProtection="1">
      <protection hidden="1"/>
    </xf>
    <xf numFmtId="0" fontId="8" fillId="0" borderId="0" xfId="1" applyNumberFormat="1" applyFont="1" applyProtection="1">
      <protection hidden="1"/>
    </xf>
    <xf numFmtId="167" fontId="6" fillId="0" borderId="7" xfId="1" applyNumberFormat="1" applyFont="1" applyBorder="1" applyProtection="1">
      <protection hidden="1"/>
    </xf>
    <xf numFmtId="0" fontId="9" fillId="0" borderId="0" xfId="2" applyFont="1" applyAlignment="1" applyProtection="1">
      <alignment horizontal="right"/>
      <protection hidden="1"/>
    </xf>
    <xf numFmtId="167" fontId="6" fillId="0" borderId="3" xfId="1" applyNumberFormat="1" applyFont="1" applyFill="1" applyBorder="1" applyProtection="1">
      <protection hidden="1"/>
    </xf>
    <xf numFmtId="0" fontId="6" fillId="0" borderId="3" xfId="0" applyFont="1" applyBorder="1" applyProtection="1">
      <protection hidden="1"/>
    </xf>
    <xf numFmtId="167" fontId="6" fillId="0" borderId="4" xfId="1" applyNumberFormat="1" applyFont="1" applyFill="1" applyBorder="1" applyProtection="1">
      <protection hidden="1"/>
    </xf>
    <xf numFmtId="167" fontId="7" fillId="0" borderId="13" xfId="1" applyNumberFormat="1" applyFont="1" applyBorder="1" applyProtection="1">
      <protection hidden="1"/>
    </xf>
    <xf numFmtId="0" fontId="6" fillId="0" borderId="0" xfId="0" applyNumberFormat="1" applyFont="1" applyFill="1" applyBorder="1" applyProtection="1">
      <protection hidden="1"/>
    </xf>
    <xf numFmtId="170" fontId="7" fillId="0" borderId="4" xfId="1" applyNumberFormat="1" applyFont="1" applyBorder="1" applyProtection="1">
      <protection hidden="1"/>
    </xf>
    <xf numFmtId="167" fontId="6" fillId="0" borderId="14" xfId="1" applyNumberFormat="1" applyFont="1" applyBorder="1" applyProtection="1">
      <protection hidden="1"/>
    </xf>
    <xf numFmtId="0" fontId="18" fillId="0" borderId="0" xfId="0" applyNumberFormat="1" applyFont="1" applyProtection="1">
      <protection hidden="1"/>
    </xf>
    <xf numFmtId="167" fontId="18" fillId="0" borderId="4" xfId="1" applyNumberFormat="1" applyFont="1" applyBorder="1" applyProtection="1">
      <protection hidden="1"/>
    </xf>
    <xf numFmtId="167" fontId="10" fillId="0" borderId="4" xfId="1" applyNumberFormat="1" applyFont="1" applyBorder="1" applyProtection="1">
      <protection hidden="1"/>
    </xf>
    <xf numFmtId="0" fontId="18" fillId="0" borderId="0" xfId="0" applyFont="1" applyProtection="1">
      <protection hidden="1"/>
    </xf>
    <xf numFmtId="167" fontId="18" fillId="0" borderId="13" xfId="1" applyNumberFormat="1" applyFont="1" applyBorder="1" applyProtection="1">
      <protection hidden="1"/>
    </xf>
    <xf numFmtId="167" fontId="10" fillId="0" borderId="13" xfId="1" applyNumberFormat="1" applyFont="1" applyBorder="1" applyProtection="1">
      <protection hidden="1"/>
    </xf>
    <xf numFmtId="0" fontId="7" fillId="0" borderId="0" xfId="0" applyNumberFormat="1" applyFont="1" applyBorder="1" applyProtection="1">
      <protection hidden="1"/>
    </xf>
    <xf numFmtId="0" fontId="7" fillId="0" borderId="0" xfId="0" applyFont="1" applyBorder="1" applyProtection="1">
      <protection hidden="1"/>
    </xf>
    <xf numFmtId="167" fontId="12" fillId="0" borderId="0" xfId="1" applyNumberFormat="1" applyFont="1" applyProtection="1">
      <protection hidden="1"/>
    </xf>
    <xf numFmtId="167" fontId="19" fillId="0" borderId="0" xfId="1" applyNumberFormat="1" applyFont="1" applyProtection="1">
      <protection hidden="1"/>
    </xf>
    <xf numFmtId="0" fontId="12" fillId="0" borderId="0" xfId="0" applyFont="1" applyProtection="1">
      <protection hidden="1"/>
    </xf>
    <xf numFmtId="167" fontId="15" fillId="0" borderId="0" xfId="1" applyNumberFormat="1" applyFont="1" applyProtection="1">
      <protection hidden="1"/>
    </xf>
    <xf numFmtId="164" fontId="8" fillId="0" borderId="0" xfId="1" applyNumberFormat="1" applyFont="1" applyProtection="1">
      <protection hidden="1"/>
    </xf>
    <xf numFmtId="164" fontId="15" fillId="0" borderId="0" xfId="1" applyNumberFormat="1" applyFont="1" applyProtection="1">
      <protection hidden="1"/>
    </xf>
    <xf numFmtId="168" fontId="8" fillId="0" borderId="0" xfId="0" applyNumberFormat="1" applyFont="1" applyProtection="1">
      <protection hidden="1"/>
    </xf>
    <xf numFmtId="165" fontId="8" fillId="0" borderId="0" xfId="1" applyNumberFormat="1" applyFont="1" applyProtection="1">
      <protection hidden="1"/>
    </xf>
    <xf numFmtId="165" fontId="15" fillId="0" borderId="0" xfId="1" applyNumberFormat="1" applyFont="1" applyProtection="1">
      <protection hidden="1"/>
    </xf>
    <xf numFmtId="171" fontId="8" fillId="0" borderId="0" xfId="1" applyNumberFormat="1" applyFont="1" applyProtection="1">
      <protection hidden="1"/>
    </xf>
    <xf numFmtId="170" fontId="8" fillId="0" borderId="0" xfId="1" applyNumberFormat="1" applyFont="1" applyProtection="1">
      <protection hidden="1"/>
    </xf>
    <xf numFmtId="164" fontId="8" fillId="0" borderId="0" xfId="1" applyNumberFormat="1" applyFont="1" applyAlignment="1" applyProtection="1">
      <alignment horizontal="center"/>
      <protection hidden="1"/>
    </xf>
    <xf numFmtId="164" fontId="15" fillId="0" borderId="0" xfId="1" applyNumberFormat="1" applyFont="1" applyAlignment="1" applyProtection="1">
      <alignment horizontal="center"/>
      <protection hidden="1"/>
    </xf>
    <xf numFmtId="3" fontId="8" fillId="0" borderId="0" xfId="1" applyNumberFormat="1" applyFont="1" applyAlignment="1" applyProtection="1">
      <alignment horizontal="center"/>
      <protection hidden="1"/>
    </xf>
    <xf numFmtId="3" fontId="15" fillId="0" borderId="0" xfId="1" applyNumberFormat="1" applyFont="1" applyAlignment="1" applyProtection="1">
      <alignment horizontal="center"/>
      <protection hidden="1"/>
    </xf>
    <xf numFmtId="0" fontId="8" fillId="0" borderId="0" xfId="1" applyNumberFormat="1" applyFont="1" applyAlignment="1" applyProtection="1">
      <alignment horizontal="center"/>
      <protection hidden="1"/>
    </xf>
    <xf numFmtId="170" fontId="15" fillId="0" borderId="0" xfId="1" applyNumberFormat="1" applyFont="1" applyProtection="1">
      <protection hidden="1"/>
    </xf>
    <xf numFmtId="14" fontId="8" fillId="0" borderId="0" xfId="0" applyNumberFormat="1" applyFont="1" applyProtection="1">
      <protection hidden="1"/>
    </xf>
    <xf numFmtId="14" fontId="8" fillId="0" borderId="0" xfId="1" applyNumberFormat="1" applyFont="1" applyProtection="1">
      <protection hidden="1"/>
    </xf>
    <xf numFmtId="14" fontId="15" fillId="0" borderId="0" xfId="1" applyNumberFormat="1" applyFont="1" applyProtection="1">
      <protection hidden="1"/>
    </xf>
    <xf numFmtId="0" fontId="15" fillId="0" borderId="0" xfId="1" applyNumberFormat="1" applyFont="1" applyAlignment="1" applyProtection="1">
      <alignment horizontal="center"/>
      <protection hidden="1"/>
    </xf>
    <xf numFmtId="166" fontId="15" fillId="0" borderId="0" xfId="3" applyNumberFormat="1" applyFont="1" applyProtection="1">
      <protection hidden="1"/>
    </xf>
    <xf numFmtId="166" fontId="8" fillId="0" borderId="0" xfId="3" applyNumberFormat="1" applyFont="1" applyAlignment="1" applyProtection="1">
      <alignment horizontal="center"/>
      <protection hidden="1"/>
    </xf>
    <xf numFmtId="0" fontId="15" fillId="0" borderId="0" xfId="0" applyFont="1" applyProtection="1">
      <protection hidden="1"/>
    </xf>
    <xf numFmtId="14" fontId="15" fillId="0" borderId="0" xfId="0" applyNumberFormat="1" applyFont="1" applyProtection="1">
      <protection hidden="1"/>
    </xf>
    <xf numFmtId="0" fontId="8" fillId="0" borderId="0" xfId="0" applyNumberFormat="1" applyFont="1" applyAlignment="1" applyProtection="1">
      <alignment horizontal="left"/>
      <protection hidden="1"/>
    </xf>
    <xf numFmtId="167" fontId="6" fillId="0" borderId="0" xfId="1" applyNumberFormat="1" applyFont="1" applyAlignment="1" applyProtection="1">
      <alignment horizontal="center"/>
      <protection hidden="1"/>
    </xf>
    <xf numFmtId="3" fontId="7" fillId="0" borderId="0" xfId="1" applyNumberFormat="1" applyFont="1" applyAlignment="1" applyProtection="1">
      <alignment horizontal="center"/>
      <protection hidden="1"/>
    </xf>
    <xf numFmtId="14" fontId="8" fillId="0" borderId="0" xfId="0" applyNumberFormat="1" applyFont="1" applyAlignment="1" applyProtection="1">
      <alignment horizontal="left"/>
      <protection hidden="1"/>
    </xf>
    <xf numFmtId="167" fontId="7" fillId="0" borderId="0" xfId="1" applyNumberFormat="1" applyFont="1" applyAlignment="1" applyProtection="1">
      <alignment horizontal="center"/>
      <protection hidden="1"/>
    </xf>
    <xf numFmtId="14" fontId="18" fillId="0" borderId="0" xfId="0" applyNumberFormat="1" applyFont="1" applyAlignment="1" applyProtection="1">
      <alignment horizontal="left"/>
      <protection hidden="1"/>
    </xf>
    <xf numFmtId="10" fontId="7" fillId="3" borderId="2" xfId="3" applyNumberFormat="1" applyFont="1" applyFill="1" applyBorder="1" applyAlignment="1" applyProtection="1">
      <alignment horizontal="right"/>
      <protection hidden="1"/>
    </xf>
    <xf numFmtId="166" fontId="7" fillId="0" borderId="0" xfId="3" applyNumberFormat="1" applyFont="1" applyFill="1" applyBorder="1" applyProtection="1">
      <protection hidden="1"/>
    </xf>
    <xf numFmtId="14" fontId="18" fillId="0" borderId="0" xfId="0" applyNumberFormat="1" applyFont="1" applyFill="1" applyBorder="1" applyAlignment="1" applyProtection="1">
      <alignment horizontal="left"/>
      <protection hidden="1"/>
    </xf>
    <xf numFmtId="169" fontId="7" fillId="3" borderId="2" xfId="1" applyNumberFormat="1" applyFont="1" applyFill="1" applyBorder="1" applyAlignment="1" applyProtection="1">
      <alignment horizontal="right"/>
      <protection hidden="1"/>
    </xf>
    <xf numFmtId="169" fontId="7" fillId="0" borderId="0" xfId="1" applyNumberFormat="1" applyFont="1" applyFill="1" applyBorder="1" applyProtection="1">
      <protection hidden="1"/>
    </xf>
    <xf numFmtId="169" fontId="7" fillId="0" borderId="0" xfId="1" applyNumberFormat="1" applyFont="1" applyFill="1" applyBorder="1" applyAlignment="1" applyProtection="1">
      <alignment horizontal="right"/>
      <protection hidden="1"/>
    </xf>
    <xf numFmtId="14" fontId="7" fillId="0" borderId="0" xfId="0" applyNumberFormat="1" applyFont="1" applyAlignment="1" applyProtection="1">
      <alignment horizontal="left"/>
      <protection hidden="1"/>
    </xf>
    <xf numFmtId="14" fontId="14" fillId="0" borderId="0" xfId="0" applyNumberFormat="1" applyFont="1" applyAlignment="1" applyProtection="1">
      <alignment horizontal="center"/>
      <protection hidden="1"/>
    </xf>
    <xf numFmtId="14" fontId="10" fillId="3" borderId="2" xfId="0" applyNumberFormat="1" applyFont="1" applyFill="1" applyBorder="1" applyAlignment="1" applyProtection="1">
      <alignment horizontal="left" vertical="center" wrapText="1"/>
      <protection hidden="1"/>
    </xf>
    <xf numFmtId="14" fontId="10" fillId="3" borderId="2" xfId="0" applyNumberFormat="1" applyFont="1" applyFill="1" applyBorder="1" applyAlignment="1" applyProtection="1">
      <alignment horizontal="center" vertical="center" wrapText="1"/>
      <protection hidden="1"/>
    </xf>
    <xf numFmtId="167" fontId="6" fillId="3" borderId="2" xfId="1" applyNumberFormat="1" applyFont="1" applyFill="1" applyBorder="1" applyAlignment="1" applyProtection="1">
      <alignment horizontal="center" vertical="center" wrapText="1"/>
      <protection hidden="1"/>
    </xf>
    <xf numFmtId="3" fontId="6" fillId="3" borderId="2" xfId="1" applyNumberFormat="1" applyFont="1" applyFill="1" applyBorder="1" applyAlignment="1" applyProtection="1">
      <alignment horizontal="center" vertical="center" wrapText="1"/>
      <protection hidden="1"/>
    </xf>
    <xf numFmtId="167" fontId="7" fillId="0" borderId="0" xfId="1" applyNumberFormat="1" applyFont="1" applyAlignment="1" applyProtection="1">
      <alignment vertical="center" wrapText="1"/>
      <protection hidden="1"/>
    </xf>
    <xf numFmtId="0" fontId="7" fillId="0" borderId="0" xfId="0" applyFont="1" applyAlignment="1" applyProtection="1">
      <alignment vertical="center" wrapText="1"/>
      <protection hidden="1"/>
    </xf>
    <xf numFmtId="14" fontId="18" fillId="0" borderId="0" xfId="0" applyNumberFormat="1" applyFont="1" applyAlignment="1" applyProtection="1">
      <alignment horizontal="center"/>
      <protection hidden="1"/>
    </xf>
    <xf numFmtId="167" fontId="18" fillId="0" borderId="0" xfId="1" applyNumberFormat="1" applyFont="1" applyProtection="1">
      <protection hidden="1"/>
    </xf>
    <xf numFmtId="167" fontId="18" fillId="0" borderId="0" xfId="1" applyNumberFormat="1" applyFont="1" applyAlignment="1" applyProtection="1">
      <alignment horizontal="right"/>
      <protection hidden="1"/>
    </xf>
    <xf numFmtId="167" fontId="7" fillId="0" borderId="0" xfId="1" applyNumberFormat="1" applyFont="1" applyFill="1" applyBorder="1" applyAlignment="1" applyProtection="1">
      <alignment horizontal="right"/>
      <protection hidden="1"/>
    </xf>
    <xf numFmtId="3" fontId="18" fillId="0" borderId="0" xfId="1" applyNumberFormat="1" applyFont="1" applyAlignment="1" applyProtection="1">
      <alignment horizontal="center"/>
      <protection hidden="1"/>
    </xf>
    <xf numFmtId="167" fontId="20" fillId="0" borderId="0" xfId="1" applyNumberFormat="1" applyFont="1" applyProtection="1">
      <protection hidden="1"/>
    </xf>
    <xf numFmtId="0" fontId="20" fillId="0" borderId="0" xfId="0" applyFont="1" applyProtection="1">
      <protection hidden="1"/>
    </xf>
    <xf numFmtId="14" fontId="6" fillId="0" borderId="0" xfId="0" applyNumberFormat="1" applyFont="1" applyAlignment="1" applyProtection="1">
      <alignment horizontal="center"/>
      <protection hidden="1"/>
    </xf>
    <xf numFmtId="0" fontId="6" fillId="0" borderId="0" xfId="0" applyFont="1" applyAlignment="1" applyProtection="1">
      <alignment horizontal="center"/>
      <protection hidden="1"/>
    </xf>
    <xf numFmtId="14" fontId="7" fillId="0" borderId="0" xfId="0" applyNumberFormat="1" applyFont="1" applyAlignment="1" applyProtection="1">
      <alignment horizontal="center"/>
      <protection hidden="1"/>
    </xf>
    <xf numFmtId="3" fontId="7" fillId="0" borderId="0" xfId="0" applyNumberFormat="1" applyFont="1" applyAlignment="1" applyProtection="1">
      <alignment horizontal="center"/>
      <protection hidden="1"/>
    </xf>
    <xf numFmtId="0" fontId="7" fillId="0" borderId="0" xfId="0" applyFont="1" applyAlignment="1" applyProtection="1">
      <alignment horizontal="center"/>
      <protection hidden="1"/>
    </xf>
    <xf numFmtId="14" fontId="11" fillId="0" borderId="0" xfId="0" applyNumberFormat="1" applyFont="1" applyAlignment="1" applyProtection="1">
      <alignment horizontal="left"/>
      <protection hidden="1"/>
    </xf>
    <xf numFmtId="0" fontId="11" fillId="0" borderId="0" xfId="0" applyNumberFormat="1" applyFont="1" applyProtection="1">
      <protection hidden="1"/>
    </xf>
    <xf numFmtId="0" fontId="21" fillId="0" borderId="0" xfId="0" applyNumberFormat="1" applyFont="1" applyProtection="1">
      <protection hidden="1"/>
    </xf>
    <xf numFmtId="0" fontId="22" fillId="0" borderId="0" xfId="0" applyNumberFormat="1" applyFont="1" applyProtection="1">
      <protection hidden="1"/>
    </xf>
    <xf numFmtId="0" fontId="23" fillId="0" borderId="0" xfId="0" applyNumberFormat="1" applyFont="1" applyProtection="1">
      <protection hidden="1"/>
    </xf>
    <xf numFmtId="0" fontId="24" fillId="0" borderId="0" xfId="0" applyFont="1" applyProtection="1">
      <protection hidden="1"/>
    </xf>
    <xf numFmtId="0" fontId="21" fillId="0" borderId="0" xfId="0" applyNumberFormat="1" applyFont="1" applyAlignment="1" applyProtection="1">
      <alignment horizontal="left"/>
      <protection hidden="1"/>
    </xf>
    <xf numFmtId="0" fontId="25" fillId="0" borderId="0" xfId="0" applyNumberFormat="1" applyFont="1" applyAlignment="1" applyProtection="1">
      <alignment horizontal="left"/>
      <protection hidden="1"/>
    </xf>
    <xf numFmtId="0" fontId="21" fillId="0" borderId="0" xfId="0" applyNumberFormat="1" applyFont="1" applyAlignment="1" applyProtection="1">
      <alignment horizontal="left" vertical="center" wrapText="1"/>
      <protection hidden="1"/>
    </xf>
    <xf numFmtId="0" fontId="21" fillId="2" borderId="1" xfId="1" applyNumberFormat="1" applyFont="1" applyFill="1" applyBorder="1" applyAlignment="1" applyProtection="1">
      <alignment horizontal="left"/>
      <protection hidden="1"/>
    </xf>
    <xf numFmtId="0" fontId="21" fillId="0" borderId="0" xfId="1" applyNumberFormat="1" applyFont="1" applyAlignment="1" applyProtection="1">
      <alignment horizontal="left"/>
      <protection hidden="1"/>
    </xf>
    <xf numFmtId="166" fontId="21" fillId="2" borderId="1" xfId="3" applyNumberFormat="1" applyFont="1" applyFill="1" applyBorder="1" applyAlignment="1" applyProtection="1">
      <alignment horizontal="left"/>
      <protection hidden="1"/>
    </xf>
    <xf numFmtId="166" fontId="21" fillId="0" borderId="0" xfId="3" applyNumberFormat="1" applyFont="1" applyAlignment="1" applyProtection="1">
      <alignment horizontal="left"/>
      <protection hidden="1"/>
    </xf>
    <xf numFmtId="0" fontId="22" fillId="0" borderId="0" xfId="0" applyNumberFormat="1" applyFont="1" applyAlignment="1" applyProtection="1">
      <alignment horizontal="left"/>
      <protection hidden="1"/>
    </xf>
    <xf numFmtId="0" fontId="22" fillId="0" borderId="0" xfId="1" applyNumberFormat="1" applyFont="1" applyAlignment="1" applyProtection="1">
      <alignment horizontal="left"/>
      <protection hidden="1"/>
    </xf>
    <xf numFmtId="0" fontId="25" fillId="0" borderId="0" xfId="3" applyNumberFormat="1" applyFont="1" applyAlignment="1" applyProtection="1">
      <alignment horizontal="left"/>
      <protection hidden="1"/>
    </xf>
    <xf numFmtId="0" fontId="23" fillId="2" borderId="1" xfId="1" applyNumberFormat="1" applyFont="1" applyFill="1" applyBorder="1" applyAlignment="1" applyProtection="1">
      <alignment horizontal="left"/>
      <protection hidden="1"/>
    </xf>
    <xf numFmtId="0" fontId="25" fillId="0" borderId="0" xfId="1" applyNumberFormat="1" applyFont="1" applyAlignment="1" applyProtection="1">
      <alignment horizontal="left"/>
      <protection hidden="1"/>
    </xf>
    <xf numFmtId="0" fontId="25" fillId="0" borderId="0" xfId="0" applyNumberFormat="1" applyFont="1" applyProtection="1">
      <protection hidden="1"/>
    </xf>
    <xf numFmtId="0" fontId="21" fillId="0" borderId="0" xfId="0" applyNumberFormat="1" applyFont="1" applyAlignment="1" applyProtection="1">
      <alignment vertical="center" wrapText="1"/>
      <protection hidden="1"/>
    </xf>
    <xf numFmtId="0" fontId="21" fillId="0" borderId="0" xfId="0" applyNumberFormat="1" applyFont="1" applyBorder="1" applyProtection="1">
      <protection hidden="1"/>
    </xf>
    <xf numFmtId="0" fontId="26" fillId="0" borderId="0" xfId="0" applyNumberFormat="1" applyFont="1" applyProtection="1">
      <protection hidden="1"/>
    </xf>
    <xf numFmtId="0" fontId="26" fillId="0" borderId="0" xfId="1" applyNumberFormat="1" applyFont="1" applyProtection="1">
      <protection hidden="1"/>
    </xf>
    <xf numFmtId="14" fontId="26" fillId="0" borderId="0" xfId="0" applyNumberFormat="1" applyFont="1" applyProtection="1">
      <protection hidden="1"/>
    </xf>
    <xf numFmtId="14" fontId="25" fillId="0" borderId="0" xfId="0" applyNumberFormat="1" applyFont="1" applyProtection="1">
      <protection hidden="1"/>
    </xf>
    <xf numFmtId="0" fontId="26" fillId="0" borderId="0" xfId="0" applyNumberFormat="1" applyFont="1" applyAlignment="1" applyProtection="1">
      <alignment horizontal="left"/>
      <protection hidden="1"/>
    </xf>
    <xf numFmtId="0" fontId="26" fillId="0" borderId="0" xfId="0" applyNumberFormat="1" applyFont="1" applyAlignment="1" applyProtection="1">
      <alignment horizontal="center"/>
      <protection hidden="1"/>
    </xf>
    <xf numFmtId="0" fontId="1" fillId="0" borderId="0" xfId="0" applyFont="1" applyAlignment="1" applyProtection="1">
      <alignment horizontal="justify"/>
      <protection hidden="1"/>
    </xf>
    <xf numFmtId="0" fontId="28" fillId="0" borderId="0" xfId="0" applyFont="1" applyAlignment="1" applyProtection="1">
      <alignment horizontal="left" wrapText="1"/>
      <protection hidden="1"/>
    </xf>
    <xf numFmtId="0" fontId="29" fillId="0" borderId="0" xfId="2" applyFont="1" applyAlignment="1" applyProtection="1">
      <alignment horizontal="right" wrapText="1"/>
      <protection hidden="1"/>
    </xf>
    <xf numFmtId="0" fontId="1" fillId="0" borderId="0" xfId="0" applyNumberFormat="1" applyFont="1" applyAlignment="1" applyProtection="1">
      <alignment horizontal="justify" wrapText="1"/>
      <protection hidden="1"/>
    </xf>
    <xf numFmtId="0" fontId="28" fillId="0" borderId="0" xfId="0" applyNumberFormat="1" applyFont="1" applyAlignment="1" applyProtection="1">
      <alignment horizontal="justify" wrapText="1"/>
      <protection hidden="1"/>
    </xf>
    <xf numFmtId="0" fontId="1" fillId="0" borderId="0" xfId="0" applyFont="1" applyAlignment="1" applyProtection="1">
      <alignment horizontal="justify" wrapText="1"/>
      <protection hidden="1"/>
    </xf>
    <xf numFmtId="0" fontId="27" fillId="0" borderId="0" xfId="0" applyFont="1" applyAlignment="1" applyProtection="1">
      <alignment horizontal="justify" wrapText="1"/>
      <protection hidden="1"/>
    </xf>
    <xf numFmtId="0" fontId="28" fillId="0" borderId="0" xfId="0" applyFont="1" applyAlignment="1" applyProtection="1">
      <alignment horizontal="justify" wrapText="1"/>
      <protection hidden="1"/>
    </xf>
    <xf numFmtId="0" fontId="28" fillId="0" borderId="0" xfId="0" applyFont="1" applyAlignment="1" applyProtection="1">
      <alignment horizontal="justify"/>
      <protection hidden="1"/>
    </xf>
    <xf numFmtId="0" fontId="1" fillId="0" borderId="0" xfId="0" applyFont="1" applyAlignment="1" applyProtection="1">
      <alignment wrapText="1"/>
      <protection hidden="1"/>
    </xf>
    <xf numFmtId="0" fontId="30" fillId="0" borderId="0" xfId="0" applyFont="1" applyAlignment="1" applyProtection="1">
      <alignment horizontal="justify" wrapText="1"/>
      <protection hidden="1"/>
    </xf>
    <xf numFmtId="0" fontId="31" fillId="0" borderId="0" xfId="0" applyFont="1" applyAlignment="1" applyProtection="1">
      <alignment horizontal="left" wrapText="1"/>
      <protection hidden="1"/>
    </xf>
    <xf numFmtId="0" fontId="32" fillId="0" borderId="0" xfId="2" applyFont="1" applyAlignment="1" applyProtection="1">
      <alignment horizontal="left" vertical="center" wrapText="1"/>
    </xf>
    <xf numFmtId="0" fontId="7" fillId="5" borderId="10" xfId="1" applyNumberFormat="1" applyFont="1" applyFill="1" applyBorder="1" applyAlignment="1" applyProtection="1">
      <alignment horizontal="left"/>
      <protection hidden="1"/>
    </xf>
    <xf numFmtId="0" fontId="7" fillId="5" borderId="11" xfId="1" applyNumberFormat="1" applyFont="1" applyFill="1" applyBorder="1" applyAlignment="1" applyProtection="1">
      <alignment horizontal="left"/>
      <protection hidden="1"/>
    </xf>
    <xf numFmtId="0" fontId="7" fillId="5" borderId="12" xfId="1" applyNumberFormat="1" applyFont="1" applyFill="1" applyBorder="1" applyAlignment="1" applyProtection="1">
      <alignment horizontal="left"/>
      <protection hidden="1"/>
    </xf>
    <xf numFmtId="0" fontId="6" fillId="6" borderId="10"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6" fillId="6" borderId="12" xfId="0" applyFont="1" applyFill="1" applyBorder="1" applyAlignment="1" applyProtection="1">
      <alignment horizontal="center"/>
      <protection hidden="1"/>
    </xf>
  </cellXfs>
  <cellStyles count="4">
    <cellStyle name="Comma" xfId="1" builtinId="3"/>
    <cellStyle name="Hyperlink" xfId="2" builtinId="8"/>
    <cellStyle name="Normal" xfId="0" builtinId="0" customBuiltin="1"/>
    <cellStyle name="Percent" xfId="3" builtinId="5"/>
  </cellStyles>
  <dxfs count="2">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i val="0"/>
        <color theme="0"/>
      </font>
      <fill>
        <patternFill>
          <bgColor rgb="FFFF6600"/>
        </patternFill>
      </fill>
      <border>
        <left style="thin">
          <color indexed="64"/>
        </left>
        <right style="thin">
          <color indexed="64"/>
        </right>
        <top style="thin">
          <color indexed="64"/>
        </top>
        <bottom style="thin">
          <color indexed="64"/>
        </bottom>
      </border>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excel-skills.co.uk/weekly-cash-flow-template.php"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6BD2869F-0489-4CF2-9390-5BAF7F43F445}"/>
            </a:ext>
          </a:extLst>
        </xdr:cNvPr>
        <xdr:cNvGrpSpPr/>
      </xdr:nvGrpSpPr>
      <xdr:grpSpPr>
        <a:xfrm>
          <a:off x="22860" y="22860"/>
          <a:ext cx="9252000" cy="3671610"/>
          <a:chOff x="17134" y="17145"/>
          <a:chExt cx="9252000" cy="3671610"/>
        </a:xfrm>
      </xdr:grpSpPr>
      <xdr:sp macro="" textlink="" fLocksText="0">
        <xdr:nvSpPr>
          <xdr:cNvPr id="5" name="Rectangle 1">
            <a:extLst>
              <a:ext uri="{FF2B5EF4-FFF2-40B4-BE49-F238E27FC236}">
                <a16:creationId xmlns:a16="http://schemas.microsoft.com/office/drawing/2014/main" id="{6AE31A69-54DB-4F80-9EBF-07B5774699C4}"/>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 SKILLS UK</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CASH FLOW PROJECTION - WEEKLY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unique template enables users to create weekly cash flow projections for any user defined 52 week period. The template includes a weekly income statement, cash flow statement and balance sheet with quarterly &amp; annual totals. The cash flow projections are based on weekly turnover, gross profit and expense values that are entered by the user as well as a number of default assumptions which are used to create an automated balance sheet. These assumptions include opening balance sheet balances, working capital ratios, payroll accruals, sales tax, income tax, dividends and loans.</a:t>
            </a:r>
          </a:p>
          <a:p>
            <a:pPr marL="1800000" algn="just" rtl="0">
              <a:lnSpc>
                <a:spcPct val="100000"/>
              </a:lnSpc>
              <a:spcBef>
                <a:spcPts val="12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CBE48576-1A6A-4DE5-8D3D-40DA02620C6B}"/>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C548BC26-F28C-49EA-8C9C-D6AB476C52C0}"/>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135AED2E-67A0-44A7-9ABA-A23EF5E1E3E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1</xdr:col>
      <xdr:colOff>320040</xdr:colOff>
      <xdr:row>4</xdr:row>
      <xdr:rowOff>256200</xdr:rowOff>
    </xdr:from>
    <xdr:ext cx="2758440" cy="1114490"/>
    <xdr:sp macro="" textlink="">
      <xdr:nvSpPr>
        <xdr:cNvPr id="10" name="Rectangle 17">
          <a:extLst>
            <a:ext uri="{FF2B5EF4-FFF2-40B4-BE49-F238E27FC236}">
              <a16:creationId xmlns:a16="http://schemas.microsoft.com/office/drawing/2014/main" id="{C00CF2A9-513E-4539-930C-7157C05C3588}"/>
            </a:ext>
          </a:extLst>
        </xdr:cNvPr>
        <xdr:cNvSpPr>
          <a:spLocks noChangeArrowheads="1"/>
        </xdr:cNvSpPr>
      </xdr:nvSpPr>
      <xdr:spPr bwMode="auto">
        <a:xfrm>
          <a:off x="7848600" y="1002960"/>
          <a:ext cx="275844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 </a:t>
          </a:r>
        </a:p>
      </xdr:txBody>
    </xdr:sp>
    <xdr:clientData fLocksWithSheet="0" fPrintsWithSheet="0"/>
  </xdr:oneCellAnchor>
</xdr:wsDr>
</file>

<file path=xl/drawings/drawing3.xml><?xml version="1.0" encoding="utf-8"?>
<xdr:wsDr xmlns:xdr="http://schemas.openxmlformats.org/drawingml/2006/spreadsheetDrawing" xmlns:a="http://schemas.openxmlformats.org/drawingml/2006/main">
  <xdr:oneCellAnchor>
    <xdr:from>
      <xdr:col>3</xdr:col>
      <xdr:colOff>120315</xdr:colOff>
      <xdr:row>4</xdr:row>
      <xdr:rowOff>80357</xdr:rowOff>
    </xdr:from>
    <xdr:ext cx="6392779" cy="1692982"/>
    <xdr:sp macro="" textlink="">
      <xdr:nvSpPr>
        <xdr:cNvPr id="3" name="Rectangle 17">
          <a:extLst>
            <a:ext uri="{FF2B5EF4-FFF2-40B4-BE49-F238E27FC236}">
              <a16:creationId xmlns:a16="http://schemas.microsoft.com/office/drawing/2014/main" id="{1E8E3882-262C-454D-8CB6-33D706EF9B0B}"/>
            </a:ext>
          </a:extLst>
        </xdr:cNvPr>
        <xdr:cNvSpPr>
          <a:spLocks noChangeArrowheads="1"/>
        </xdr:cNvSpPr>
      </xdr:nvSpPr>
      <xdr:spPr bwMode="auto">
        <a:xfrm>
          <a:off x="4026568" y="882462"/>
          <a:ext cx="6392779"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input values on this sheet are used to automate some of the weekly cash flow projection calculations. The reporting periods included on the weekly income statement, cash flow statement and balance sheet are determined based on the start date specified at the top of this sheet. Other assumptions on this sheet include inventory, trade receivables, trade payables, payroll accruals, sales tax, income tax, loan terms, balance sheet opening balances and dividends.</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3</xdr:col>
      <xdr:colOff>48127</xdr:colOff>
      <xdr:row>10</xdr:row>
      <xdr:rowOff>48417</xdr:rowOff>
    </xdr:from>
    <xdr:ext cx="6184232" cy="1885342"/>
    <xdr:sp macro="" textlink="">
      <xdr:nvSpPr>
        <xdr:cNvPr id="3" name="Rectangle 17">
          <a:extLst>
            <a:ext uri="{FF2B5EF4-FFF2-40B4-BE49-F238E27FC236}">
              <a16:creationId xmlns:a16="http://schemas.microsoft.com/office/drawing/2014/main" id="{E211120F-C798-4556-8944-2C11F16BE126}"/>
            </a:ext>
          </a:extLst>
        </xdr:cNvPr>
        <xdr:cNvSpPr>
          <a:spLocks noChangeArrowheads="1"/>
        </xdr:cNvSpPr>
      </xdr:nvSpPr>
      <xdr:spPr bwMode="auto">
        <a:xfrm>
          <a:off x="4211053" y="2085764"/>
          <a:ext cx="6184232"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a weekly income statement for a 52 week period. All the rows with yellow highlighting in column A require user input and all other rows are calculated automatically. Additional turnover &amp; expense rows can be added if required and the template is suitable for both service &amp; trade based businesses. The codes in column A apply to automated balance sheet calculations for sales tax, trade receivables and trade payables. The weekly reporting periods are determined based on the start date specified at the top of the “Assumptions” sheet.</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3</xdr:col>
      <xdr:colOff>80210</xdr:colOff>
      <xdr:row>9</xdr:row>
      <xdr:rowOff>40177</xdr:rowOff>
    </xdr:from>
    <xdr:ext cx="5895474" cy="1308261"/>
    <xdr:sp macro="" textlink="">
      <xdr:nvSpPr>
        <xdr:cNvPr id="3" name="Rectangle 17">
          <a:extLst>
            <a:ext uri="{FF2B5EF4-FFF2-40B4-BE49-F238E27FC236}">
              <a16:creationId xmlns:a16="http://schemas.microsoft.com/office/drawing/2014/main" id="{84EB5BAB-58E8-4F09-B5CF-B51F5698A910}"/>
            </a:ext>
          </a:extLst>
        </xdr:cNvPr>
        <xdr:cNvSpPr>
          <a:spLocks noChangeArrowheads="1"/>
        </xdr:cNvSpPr>
      </xdr:nvSpPr>
      <xdr:spPr bwMode="auto">
        <a:xfrm>
          <a:off x="3986463" y="1796788"/>
          <a:ext cx="5895474"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includes a weekly cash flow statement for a 52 week period. All the rows with yellow highlighting in column A require user input and all other rows are calculated automatically. The weekly reporting periods are determined based on the start date specified at the top of the “Assumptions” sheet.</a:t>
          </a: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3</xdr:col>
      <xdr:colOff>40106</xdr:colOff>
      <xdr:row>11</xdr:row>
      <xdr:rowOff>144</xdr:rowOff>
    </xdr:from>
    <xdr:ext cx="5943600" cy="1500622"/>
    <xdr:sp macro="" textlink="">
      <xdr:nvSpPr>
        <xdr:cNvPr id="3" name="Rectangle 17">
          <a:extLst>
            <a:ext uri="{FF2B5EF4-FFF2-40B4-BE49-F238E27FC236}">
              <a16:creationId xmlns:a16="http://schemas.microsoft.com/office/drawing/2014/main" id="{DC7FAD62-F0C2-4A38-AAC8-F2397A202D24}"/>
            </a:ext>
          </a:extLst>
        </xdr:cNvPr>
        <xdr:cNvSpPr>
          <a:spLocks noChangeArrowheads="1"/>
        </xdr:cNvSpPr>
      </xdr:nvSpPr>
      <xdr:spPr bwMode="auto">
        <a:xfrm>
          <a:off x="3914274" y="2238018"/>
          <a:ext cx="5943600"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a weekly balance sheet for a 52 week period. All the calculations on this sheet are automated and no user input is required. The entire balance sheet is calculated based on the values on the weekly income statement and cash flow statement. The weekly reporting periods are determined based on the start date specified at the top of the “Assumptions” sheet.</a:t>
          </a: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1</xdr:col>
      <xdr:colOff>938463</xdr:colOff>
      <xdr:row>10</xdr:row>
      <xdr:rowOff>40396</xdr:rowOff>
    </xdr:from>
    <xdr:ext cx="6553200" cy="1885342"/>
    <xdr:sp macro="" textlink="">
      <xdr:nvSpPr>
        <xdr:cNvPr id="3" name="Rectangle 17">
          <a:extLst>
            <a:ext uri="{FF2B5EF4-FFF2-40B4-BE49-F238E27FC236}">
              <a16:creationId xmlns:a16="http://schemas.microsoft.com/office/drawing/2014/main" id="{AECB8537-D7C7-446E-855A-09C9CDE51FBA}"/>
            </a:ext>
          </a:extLst>
        </xdr:cNvPr>
        <xdr:cNvSpPr>
          <a:spLocks noChangeArrowheads="1"/>
        </xdr:cNvSpPr>
      </xdr:nvSpPr>
      <xdr:spPr bwMode="auto">
        <a:xfrm>
          <a:off x="2013284" y="2165975"/>
          <a:ext cx="6553200"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is the first of four amortization tables calculated based on the balance sheet opening balances and loan terms specified in the template assumptions as well as the additional loan amounts entered on the weekly cash flow statement. The interest charges and capital repayment amounts of each amortization table are automatically included on the weekly income statement and cash flow statement. No user input is required on these sheets. The template therefore accommodates automated loan calculations based on four different sets of loan repayment terms.</a:t>
          </a:r>
        </a:p>
      </xdr:txBody>
    </xdr:sp>
    <xdr:clientData fLocksWithSheet="0" fPrintsWithSheet="0"/>
  </xdr:oneCellAnchor>
</xdr:wsDr>
</file>

<file path=xl/theme/theme1.xml><?xml version="1.0" encoding="utf-8"?>
<a:theme xmlns:a="http://schemas.openxmlformats.org/drawingml/2006/main" name="Slice">
  <a:themeElements>
    <a:clrScheme name="Slice">
      <a:dk1>
        <a:sysClr val="windowText" lastClr="000000"/>
      </a:dk1>
      <a:lt1>
        <a:sysClr val="window" lastClr="FFFFFF"/>
      </a:lt1>
      <a:dk2>
        <a:srgbClr val="146194"/>
      </a:dk2>
      <a:lt2>
        <a:srgbClr val="76DBF4"/>
      </a:lt2>
      <a:accent1>
        <a:srgbClr val="052F61"/>
      </a:accent1>
      <a:accent2>
        <a:srgbClr val="A50E82"/>
      </a:accent2>
      <a:accent3>
        <a:srgbClr val="14967C"/>
      </a:accent3>
      <a:accent4>
        <a:srgbClr val="6A9E1F"/>
      </a:accent4>
      <a:accent5>
        <a:srgbClr val="E87D37"/>
      </a:accent5>
      <a:accent6>
        <a:srgbClr val="C62324"/>
      </a:accent6>
      <a:hlink>
        <a:srgbClr val="0D2E46"/>
      </a:hlink>
      <a:folHlink>
        <a:srgbClr val="356A95"/>
      </a:folHlink>
    </a:clrScheme>
    <a:fontScheme name="Slice">
      <a:maj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lice">
      <a:fillStyleLst>
        <a:solidFill>
          <a:schemeClr val="phClr"/>
        </a:solidFill>
        <a:gradFill rotWithShape="1">
          <a:gsLst>
            <a:gs pos="0">
              <a:schemeClr val="phClr">
                <a:tint val="62000"/>
                <a:hueMod val="94000"/>
                <a:satMod val="140000"/>
                <a:lumMod val="110000"/>
              </a:schemeClr>
            </a:gs>
            <a:gs pos="100000">
              <a:schemeClr val="phClr">
                <a:tint val="84000"/>
                <a:satMod val="160000"/>
              </a:schemeClr>
            </a:gs>
          </a:gsLst>
          <a:lin ang="5400000" scaled="0"/>
        </a:gradFill>
        <a:gradFill rotWithShape="1">
          <a:gsLst>
            <a:gs pos="0">
              <a:schemeClr val="phClr">
                <a:tint val="98000"/>
                <a:hueMod val="94000"/>
                <a:satMod val="130000"/>
                <a:lumMod val="128000"/>
              </a:schemeClr>
            </a:gs>
            <a:gs pos="100000">
              <a:schemeClr val="phClr">
                <a:shade val="94000"/>
                <a:lumMod val="88000"/>
              </a:schemeClr>
            </a:gs>
          </a:gsLst>
          <a:lin ang="5400000" scaled="0"/>
        </a:gradFill>
      </a:fillStyleLst>
      <a:lnStyleLst>
        <a:ln w="9525" cap="rnd" cmpd="sng" algn="ctr">
          <a:solidFill>
            <a:schemeClr val="phClr">
              <a:tint val="76000"/>
              <a:alpha val="60000"/>
              <a:hueMod val="94000"/>
            </a:schemeClr>
          </a:solidFill>
          <a:prstDash val="solid"/>
        </a:ln>
        <a:ln w="15875" cap="rnd" cmpd="sng" algn="ctr">
          <a:solidFill>
            <a:schemeClr val="phClr">
              <a:hueMod val="94000"/>
            </a:schemeClr>
          </a:solidFill>
          <a:prstDash val="solid"/>
        </a:ln>
        <a:ln w="28575" cap="rnd"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50800" dist="38100" dir="5400000" rotWithShape="0">
              <a:srgbClr val="000000">
                <a:alpha val="46000"/>
              </a:srgbClr>
            </a:outerShdw>
          </a:effectLst>
          <a:scene3d>
            <a:camera prst="orthographicFront">
              <a:rot lat="0" lon="0" rev="0"/>
            </a:camera>
            <a:lightRig rig="threePt" dir="t"/>
          </a:scene3d>
          <a:sp3d prstMaterial="plastic">
            <a:bevelT w="25400" h="25400"/>
          </a:sp3d>
        </a:effectStyle>
      </a:effectStyleLst>
      <a:bgFillStyleLst>
        <a:solidFill>
          <a:schemeClr val="phClr"/>
        </a:solidFill>
        <a:gradFill rotWithShape="1">
          <a:gsLst>
            <a:gs pos="10000">
              <a:schemeClr val="phClr">
                <a:tint val="97000"/>
                <a:hueMod val="92000"/>
                <a:satMod val="169000"/>
                <a:lumMod val="164000"/>
              </a:schemeClr>
            </a:gs>
            <a:gs pos="100000">
              <a:schemeClr val="phClr">
                <a:shade val="96000"/>
                <a:satMod val="120000"/>
                <a:lumMod val="90000"/>
              </a:schemeClr>
            </a:gs>
          </a:gsLst>
          <a:lin ang="6120000" scaled="1"/>
        </a:gradFill>
        <a:gradFill rotWithShape="1">
          <a:gsLst>
            <a:gs pos="0">
              <a:schemeClr val="phClr">
                <a:tint val="97000"/>
                <a:hueMod val="92000"/>
                <a:satMod val="169000"/>
                <a:lumMod val="164000"/>
              </a:schemeClr>
            </a:gs>
            <a:gs pos="100000">
              <a:schemeClr val="phClr">
                <a:shade val="96000"/>
                <a:satMod val="120000"/>
                <a:lumMod val="90000"/>
              </a:schemeClr>
            </a:gs>
          </a:gsLst>
          <a:path path="circle">
            <a:fillToRect b="100000"/>
          </a:path>
        </a:gradFill>
      </a:bgFillStyleLst>
    </a:fmtScheme>
  </a:themeElements>
  <a:objectDefaults/>
  <a:extraClrSchemeLst/>
  <a:extLst>
    <a:ext uri="{05A4C25C-085E-4340-85A3-A5531E510DB2}">
      <thm15:themeFamily xmlns:thm15="http://schemas.microsoft.com/office/thememl/2012/main" name="Slice" id="{0507925B-6AC9-4358-8E18-C330545D08F8}" vid="{13FEC7C6-62A9-40C4-99D2-581AACACAA2F}"/>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excel-skills.co.uk/"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workbookViewId="0"/>
  </sheetViews>
  <sheetFormatPr defaultRowHeight="13.8" x14ac:dyDescent="0.25"/>
  <cols>
    <col min="1" max="17" width="15.6640625" style="1" customWidth="1"/>
    <col min="18" max="16384" width="8.88671875" style="1"/>
  </cols>
  <sheetData/>
  <phoneticPr fontId="4" type="noConversion"/>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165"/>
  <sheetViews>
    <sheetView zoomScale="95" workbookViewId="0">
      <pane ySplit="8" topLeftCell="A9" activePane="bottomLeft" state="frozen"/>
      <selection pane="bottomLeft" activeCell="A8" sqref="A8"/>
    </sheetView>
  </sheetViews>
  <sheetFormatPr defaultColWidth="9.109375" defaultRowHeight="16.05" customHeight="1" x14ac:dyDescent="0.25"/>
  <cols>
    <col min="1" max="1" width="16.77734375" style="141" customWidth="1"/>
    <col min="2" max="2" width="15.6640625" style="149" customWidth="1"/>
    <col min="3" max="8" width="13.6640625" style="16" customWidth="1"/>
    <col min="9" max="9" width="13.6640625" style="131" customWidth="1"/>
    <col min="10" max="13" width="15.6640625" style="16" customWidth="1"/>
    <col min="14" max="18" width="15.6640625" style="5" customWidth="1"/>
    <col min="19" max="16384" width="9.109375" style="5"/>
  </cols>
  <sheetData>
    <row r="1" spans="1:13" ht="16.05" customHeight="1" x14ac:dyDescent="0.25">
      <c r="A1" s="161" t="s">
        <v>463</v>
      </c>
      <c r="B1" s="130"/>
      <c r="D1" s="3"/>
      <c r="H1" s="88"/>
    </row>
    <row r="2" spans="1:13" ht="16.05" customHeight="1" x14ac:dyDescent="0.25">
      <c r="A2" s="132" t="s">
        <v>175</v>
      </c>
      <c r="B2" s="133"/>
    </row>
    <row r="3" spans="1:13" ht="16.05" customHeight="1" x14ac:dyDescent="0.25">
      <c r="A3" s="132"/>
      <c r="B3" s="133"/>
    </row>
    <row r="4" spans="1:13" ht="16.05" customHeight="1" x14ac:dyDescent="0.25">
      <c r="A4" s="134" t="s">
        <v>32</v>
      </c>
      <c r="B4" s="135">
        <v>0.04</v>
      </c>
      <c r="D4" s="136"/>
    </row>
    <row r="5" spans="1:13" ht="16.05" customHeight="1" x14ac:dyDescent="0.25">
      <c r="A5" s="137" t="s">
        <v>37</v>
      </c>
      <c r="B5" s="138">
        <v>4</v>
      </c>
      <c r="D5" s="139"/>
    </row>
    <row r="6" spans="1:13" ht="16.05" customHeight="1" x14ac:dyDescent="0.25">
      <c r="A6" s="137" t="s">
        <v>38</v>
      </c>
      <c r="B6" s="138" t="s">
        <v>39</v>
      </c>
      <c r="D6" s="140"/>
    </row>
    <row r="7" spans="1:13" ht="16.05" customHeight="1" x14ac:dyDescent="0.25">
      <c r="B7" s="142" t="s">
        <v>49</v>
      </c>
    </row>
    <row r="8" spans="1:13" s="148" customFormat="1" ht="25.2" x14ac:dyDescent="0.25">
      <c r="A8" s="143" t="s">
        <v>82</v>
      </c>
      <c r="B8" s="144" t="s">
        <v>81</v>
      </c>
      <c r="C8" s="145" t="s">
        <v>42</v>
      </c>
      <c r="D8" s="145" t="s">
        <v>272</v>
      </c>
      <c r="E8" s="145" t="s">
        <v>41</v>
      </c>
      <c r="F8" s="145" t="s">
        <v>273</v>
      </c>
      <c r="G8" s="145" t="s">
        <v>48</v>
      </c>
      <c r="H8" s="145" t="s">
        <v>43</v>
      </c>
      <c r="I8" s="146" t="s">
        <v>84</v>
      </c>
      <c r="J8" s="147"/>
      <c r="K8" s="147"/>
      <c r="L8" s="147"/>
      <c r="M8" s="147"/>
    </row>
    <row r="9" spans="1:13" s="99" customFormat="1" ht="16.05" customHeight="1" x14ac:dyDescent="0.25">
      <c r="A9" s="134">
        <v>44648</v>
      </c>
      <c r="B9" s="149">
        <v>44661</v>
      </c>
      <c r="C9" s="150">
        <v>0</v>
      </c>
      <c r="D9" s="150">
        <v>42500</v>
      </c>
      <c r="E9" s="150">
        <v>0</v>
      </c>
      <c r="F9" s="150">
        <v>0</v>
      </c>
      <c r="G9" s="151">
        <v>0</v>
      </c>
      <c r="H9" s="152">
        <v>42500</v>
      </c>
      <c r="I9" s="131" t="s">
        <v>467</v>
      </c>
      <c r="J9" s="150"/>
      <c r="K9" s="150"/>
      <c r="L9" s="150"/>
      <c r="M9" s="150"/>
    </row>
    <row r="10" spans="1:13" s="99" customFormat="1" ht="16.05" customHeight="1" x14ac:dyDescent="0.25">
      <c r="A10" s="134">
        <v>44654</v>
      </c>
      <c r="B10" s="149">
        <v>44661</v>
      </c>
      <c r="C10" s="150">
        <v>42500</v>
      </c>
      <c r="D10" s="150">
        <v>0</v>
      </c>
      <c r="E10" s="151">
        <v>0</v>
      </c>
      <c r="F10" s="151">
        <v>0</v>
      </c>
      <c r="G10" s="151">
        <v>0</v>
      </c>
      <c r="H10" s="152">
        <v>42500</v>
      </c>
      <c r="I10" s="153" t="s">
        <v>467</v>
      </c>
      <c r="J10" s="150"/>
      <c r="K10" s="150"/>
      <c r="L10" s="150"/>
      <c r="M10" s="150"/>
    </row>
    <row r="11" spans="1:13" s="99" customFormat="1" ht="16.05" customHeight="1" x14ac:dyDescent="0.25">
      <c r="A11" s="134">
        <v>44661</v>
      </c>
      <c r="B11" s="149">
        <v>44661</v>
      </c>
      <c r="C11" s="150">
        <v>42500</v>
      </c>
      <c r="D11" s="150">
        <v>0</v>
      </c>
      <c r="E11" s="151">
        <v>959.6098222718241</v>
      </c>
      <c r="F11" s="151">
        <v>141.66666666666666</v>
      </c>
      <c r="G11" s="151">
        <v>817.94315560515747</v>
      </c>
      <c r="H11" s="152">
        <v>41682.056844394843</v>
      </c>
      <c r="I11" s="153">
        <v>1</v>
      </c>
      <c r="J11" s="150"/>
      <c r="K11" s="150"/>
      <c r="L11" s="150"/>
      <c r="M11" s="150"/>
    </row>
    <row r="12" spans="1:13" s="99" customFormat="1" ht="16.05" customHeight="1" x14ac:dyDescent="0.25">
      <c r="A12" s="134">
        <v>44668</v>
      </c>
      <c r="B12" s="149">
        <v>44661</v>
      </c>
      <c r="C12" s="150">
        <v>41682.056844394843</v>
      </c>
      <c r="D12" s="150">
        <v>0</v>
      </c>
      <c r="E12" s="151">
        <v>0</v>
      </c>
      <c r="F12" s="151">
        <v>0</v>
      </c>
      <c r="G12" s="151">
        <v>0</v>
      </c>
      <c r="H12" s="152">
        <v>41682.056844394843</v>
      </c>
      <c r="I12" s="153" t="s">
        <v>467</v>
      </c>
      <c r="J12" s="150"/>
      <c r="K12" s="150"/>
      <c r="L12" s="150"/>
      <c r="M12" s="150"/>
    </row>
    <row r="13" spans="1:13" s="99" customFormat="1" ht="16.05" customHeight="1" x14ac:dyDescent="0.25">
      <c r="A13" s="134">
        <v>44675</v>
      </c>
      <c r="B13" s="149">
        <v>44661</v>
      </c>
      <c r="C13" s="150">
        <v>41682.056844394843</v>
      </c>
      <c r="D13" s="150">
        <v>0</v>
      </c>
      <c r="E13" s="151">
        <v>0</v>
      </c>
      <c r="F13" s="151">
        <v>0</v>
      </c>
      <c r="G13" s="151">
        <v>0</v>
      </c>
      <c r="H13" s="152">
        <v>41682.056844394843</v>
      </c>
      <c r="I13" s="153" t="s">
        <v>467</v>
      </c>
      <c r="J13" s="150"/>
      <c r="K13" s="150"/>
      <c r="L13" s="150"/>
      <c r="M13" s="150"/>
    </row>
    <row r="14" spans="1:13" s="99" customFormat="1" ht="16.05" customHeight="1" x14ac:dyDescent="0.25">
      <c r="A14" s="134">
        <v>44682</v>
      </c>
      <c r="B14" s="149">
        <v>44691</v>
      </c>
      <c r="C14" s="150">
        <v>41682.056844394843</v>
      </c>
      <c r="D14" s="150">
        <v>0</v>
      </c>
      <c r="E14" s="151">
        <v>0</v>
      </c>
      <c r="F14" s="151">
        <v>0</v>
      </c>
      <c r="G14" s="151">
        <v>0</v>
      </c>
      <c r="H14" s="152">
        <v>41682.056844394843</v>
      </c>
      <c r="I14" s="153" t="s">
        <v>467</v>
      </c>
      <c r="J14" s="150"/>
      <c r="K14" s="150"/>
      <c r="L14" s="150"/>
      <c r="M14" s="150"/>
    </row>
    <row r="15" spans="1:13" s="99" customFormat="1" ht="16.05" customHeight="1" x14ac:dyDescent="0.25">
      <c r="A15" s="134">
        <v>44689</v>
      </c>
      <c r="B15" s="149">
        <v>44691</v>
      </c>
      <c r="C15" s="150">
        <v>41682.056844394843</v>
      </c>
      <c r="D15" s="150">
        <v>0</v>
      </c>
      <c r="E15" s="151">
        <v>0</v>
      </c>
      <c r="F15" s="151">
        <v>0</v>
      </c>
      <c r="G15" s="151">
        <v>0</v>
      </c>
      <c r="H15" s="152">
        <v>41682.056844394843</v>
      </c>
      <c r="I15" s="153" t="s">
        <v>467</v>
      </c>
      <c r="J15" s="150"/>
      <c r="K15" s="150"/>
      <c r="L15" s="150"/>
      <c r="M15" s="150"/>
    </row>
    <row r="16" spans="1:13" s="99" customFormat="1" ht="16.05" customHeight="1" x14ac:dyDescent="0.25">
      <c r="A16" s="134">
        <v>44696</v>
      </c>
      <c r="B16" s="149">
        <v>44691</v>
      </c>
      <c r="C16" s="150">
        <v>41682.056844394843</v>
      </c>
      <c r="D16" s="150">
        <v>0</v>
      </c>
      <c r="E16" s="151">
        <v>959.6098222718241</v>
      </c>
      <c r="F16" s="151">
        <v>138.94018948131614</v>
      </c>
      <c r="G16" s="151">
        <v>820.66963279050799</v>
      </c>
      <c r="H16" s="152">
        <v>40861.387211604335</v>
      </c>
      <c r="I16" s="153">
        <v>2</v>
      </c>
      <c r="J16" s="150"/>
      <c r="K16" s="150"/>
      <c r="L16" s="150"/>
      <c r="M16" s="150"/>
    </row>
    <row r="17" spans="1:13" s="99" customFormat="1" ht="16.05" customHeight="1" x14ac:dyDescent="0.25">
      <c r="A17" s="134">
        <v>44703</v>
      </c>
      <c r="B17" s="149">
        <v>44691</v>
      </c>
      <c r="C17" s="150">
        <v>40861.387211604335</v>
      </c>
      <c r="D17" s="150">
        <v>0</v>
      </c>
      <c r="E17" s="151">
        <v>0</v>
      </c>
      <c r="F17" s="151">
        <v>0</v>
      </c>
      <c r="G17" s="151">
        <v>0</v>
      </c>
      <c r="H17" s="152">
        <v>40861.387211604335</v>
      </c>
      <c r="I17" s="153" t="s">
        <v>467</v>
      </c>
      <c r="J17" s="150"/>
      <c r="K17" s="150"/>
      <c r="L17" s="150"/>
      <c r="M17" s="150"/>
    </row>
    <row r="18" spans="1:13" s="99" customFormat="1" ht="16.05" customHeight="1" x14ac:dyDescent="0.25">
      <c r="A18" s="134">
        <v>44710</v>
      </c>
      <c r="B18" s="149">
        <v>44691</v>
      </c>
      <c r="C18" s="150">
        <v>40861.387211604335</v>
      </c>
      <c r="D18" s="150">
        <v>0</v>
      </c>
      <c r="E18" s="151">
        <v>0</v>
      </c>
      <c r="F18" s="151">
        <v>0</v>
      </c>
      <c r="G18" s="151">
        <v>0</v>
      </c>
      <c r="H18" s="152">
        <v>40861.387211604335</v>
      </c>
      <c r="I18" s="153" t="s">
        <v>467</v>
      </c>
      <c r="J18" s="150"/>
      <c r="K18" s="150"/>
      <c r="L18" s="150"/>
      <c r="M18" s="150"/>
    </row>
    <row r="19" spans="1:13" s="99" customFormat="1" ht="16.05" customHeight="1" x14ac:dyDescent="0.25">
      <c r="A19" s="134">
        <v>44717</v>
      </c>
      <c r="B19" s="149">
        <v>44722</v>
      </c>
      <c r="C19" s="150">
        <v>40861.387211604335</v>
      </c>
      <c r="D19" s="150">
        <v>0</v>
      </c>
      <c r="E19" s="151">
        <v>0</v>
      </c>
      <c r="F19" s="151">
        <v>0</v>
      </c>
      <c r="G19" s="151">
        <v>0</v>
      </c>
      <c r="H19" s="152">
        <v>40861.387211604335</v>
      </c>
      <c r="I19" s="153" t="s">
        <v>467</v>
      </c>
      <c r="J19" s="150"/>
      <c r="K19" s="150"/>
      <c r="L19" s="150"/>
      <c r="M19" s="150"/>
    </row>
    <row r="20" spans="1:13" ht="16.05" customHeight="1" x14ac:dyDescent="0.25">
      <c r="A20" s="134">
        <v>44724</v>
      </c>
      <c r="B20" s="149">
        <v>44722</v>
      </c>
      <c r="C20" s="150">
        <v>40861.387211604335</v>
      </c>
      <c r="D20" s="150">
        <v>0</v>
      </c>
      <c r="E20" s="151">
        <v>959.6098222718241</v>
      </c>
      <c r="F20" s="151">
        <v>136.20462403868112</v>
      </c>
      <c r="G20" s="151">
        <v>823.40519823314298</v>
      </c>
      <c r="H20" s="152">
        <v>40037.982013371191</v>
      </c>
      <c r="I20" s="153">
        <v>3</v>
      </c>
    </row>
    <row r="21" spans="1:13" ht="16.05" customHeight="1" x14ac:dyDescent="0.25">
      <c r="A21" s="134">
        <v>44731</v>
      </c>
      <c r="B21" s="149">
        <v>44722</v>
      </c>
      <c r="C21" s="150">
        <v>40037.982013371191</v>
      </c>
      <c r="D21" s="150">
        <v>0</v>
      </c>
      <c r="E21" s="151">
        <v>0</v>
      </c>
      <c r="F21" s="151">
        <v>0</v>
      </c>
      <c r="G21" s="151">
        <v>0</v>
      </c>
      <c r="H21" s="152">
        <v>40037.982013371191</v>
      </c>
      <c r="I21" s="153" t="s">
        <v>467</v>
      </c>
    </row>
    <row r="22" spans="1:13" ht="16.05" customHeight="1" x14ac:dyDescent="0.25">
      <c r="A22" s="134">
        <v>44738</v>
      </c>
      <c r="B22" s="149">
        <v>44722</v>
      </c>
      <c r="C22" s="150">
        <v>40037.982013371191</v>
      </c>
      <c r="D22" s="150">
        <v>0</v>
      </c>
      <c r="E22" s="151">
        <v>0</v>
      </c>
      <c r="F22" s="151">
        <v>0</v>
      </c>
      <c r="G22" s="151">
        <v>0</v>
      </c>
      <c r="H22" s="152">
        <v>40037.982013371191</v>
      </c>
      <c r="I22" s="153" t="s">
        <v>467</v>
      </c>
    </row>
    <row r="23" spans="1:13" s="155" customFormat="1" ht="16.05" customHeight="1" x14ac:dyDescent="0.25">
      <c r="A23" s="134">
        <v>44745</v>
      </c>
      <c r="B23" s="149">
        <v>44752</v>
      </c>
      <c r="C23" s="150">
        <v>40037.982013371191</v>
      </c>
      <c r="D23" s="150">
        <v>0</v>
      </c>
      <c r="E23" s="151">
        <v>0</v>
      </c>
      <c r="F23" s="151">
        <v>0</v>
      </c>
      <c r="G23" s="151">
        <v>0</v>
      </c>
      <c r="H23" s="152">
        <v>40037.982013371191</v>
      </c>
      <c r="I23" s="153" t="s">
        <v>467</v>
      </c>
      <c r="J23" s="154"/>
      <c r="K23" s="154"/>
      <c r="L23" s="154"/>
      <c r="M23" s="154"/>
    </row>
    <row r="24" spans="1:13" ht="16.05" customHeight="1" x14ac:dyDescent="0.25">
      <c r="A24" s="134">
        <v>44752</v>
      </c>
      <c r="B24" s="149">
        <v>44752</v>
      </c>
      <c r="C24" s="150">
        <v>40037.982013371191</v>
      </c>
      <c r="D24" s="150">
        <v>0</v>
      </c>
      <c r="E24" s="151">
        <v>959.6098222718241</v>
      </c>
      <c r="F24" s="151">
        <v>133.45994004457063</v>
      </c>
      <c r="G24" s="151">
        <v>826.14988222725344</v>
      </c>
      <c r="H24" s="152">
        <v>39211.832131143936</v>
      </c>
      <c r="I24" s="153">
        <v>4</v>
      </c>
    </row>
    <row r="25" spans="1:13" ht="16.05" customHeight="1" x14ac:dyDescent="0.25">
      <c r="A25" s="134">
        <v>44759</v>
      </c>
      <c r="B25" s="149">
        <v>44752</v>
      </c>
      <c r="C25" s="150">
        <v>39211.832131143936</v>
      </c>
      <c r="D25" s="150">
        <v>0</v>
      </c>
      <c r="E25" s="151">
        <v>0</v>
      </c>
      <c r="F25" s="151">
        <v>0</v>
      </c>
      <c r="G25" s="151">
        <v>0</v>
      </c>
      <c r="H25" s="152">
        <v>39211.832131143936</v>
      </c>
      <c r="I25" s="153" t="s">
        <v>467</v>
      </c>
    </row>
    <row r="26" spans="1:13" ht="16.05" customHeight="1" x14ac:dyDescent="0.25">
      <c r="A26" s="134">
        <v>44766</v>
      </c>
      <c r="B26" s="149">
        <v>44752</v>
      </c>
      <c r="C26" s="150">
        <v>39211.832131143936</v>
      </c>
      <c r="D26" s="150">
        <v>0</v>
      </c>
      <c r="E26" s="151">
        <v>0</v>
      </c>
      <c r="F26" s="151">
        <v>0</v>
      </c>
      <c r="G26" s="151">
        <v>0</v>
      </c>
      <c r="H26" s="152">
        <v>39211.832131143936</v>
      </c>
      <c r="I26" s="153" t="s">
        <v>467</v>
      </c>
    </row>
    <row r="27" spans="1:13" ht="16.05" customHeight="1" x14ac:dyDescent="0.25">
      <c r="A27" s="134">
        <v>44773</v>
      </c>
      <c r="B27" s="149">
        <v>44752</v>
      </c>
      <c r="C27" s="150">
        <v>39211.832131143936</v>
      </c>
      <c r="D27" s="150">
        <v>0</v>
      </c>
      <c r="E27" s="151">
        <v>0</v>
      </c>
      <c r="F27" s="151">
        <v>0</v>
      </c>
      <c r="G27" s="151">
        <v>0</v>
      </c>
      <c r="H27" s="152">
        <v>39211.832131143936</v>
      </c>
      <c r="I27" s="153" t="s">
        <v>467</v>
      </c>
    </row>
    <row r="28" spans="1:13" ht="16.05" customHeight="1" x14ac:dyDescent="0.25">
      <c r="A28" s="134">
        <v>44780</v>
      </c>
      <c r="B28" s="149">
        <v>44783</v>
      </c>
      <c r="C28" s="150">
        <v>39211.832131143936</v>
      </c>
      <c r="D28" s="150">
        <v>0</v>
      </c>
      <c r="E28" s="151">
        <v>0</v>
      </c>
      <c r="F28" s="151">
        <v>0</v>
      </c>
      <c r="G28" s="151">
        <v>0</v>
      </c>
      <c r="H28" s="152">
        <v>39211.832131143936</v>
      </c>
      <c r="I28" s="153" t="s">
        <v>467</v>
      </c>
    </row>
    <row r="29" spans="1:13" ht="16.05" customHeight="1" x14ac:dyDescent="0.25">
      <c r="A29" s="134">
        <v>44787</v>
      </c>
      <c r="B29" s="149">
        <v>44783</v>
      </c>
      <c r="C29" s="150">
        <v>39211.832131143936</v>
      </c>
      <c r="D29" s="150">
        <v>0</v>
      </c>
      <c r="E29" s="151">
        <v>959.6098222718241</v>
      </c>
      <c r="F29" s="151">
        <v>130.70610710381314</v>
      </c>
      <c r="G29" s="151">
        <v>828.90371516801099</v>
      </c>
      <c r="H29" s="152">
        <v>38382.928415975926</v>
      </c>
      <c r="I29" s="153">
        <v>5</v>
      </c>
    </row>
    <row r="30" spans="1:13" ht="16.05" customHeight="1" x14ac:dyDescent="0.25">
      <c r="A30" s="134">
        <v>44794</v>
      </c>
      <c r="B30" s="149">
        <v>44783</v>
      </c>
      <c r="C30" s="150">
        <v>38382.928415975926</v>
      </c>
      <c r="D30" s="150">
        <v>0</v>
      </c>
      <c r="E30" s="151">
        <v>0</v>
      </c>
      <c r="F30" s="151">
        <v>0</v>
      </c>
      <c r="G30" s="151">
        <v>0</v>
      </c>
      <c r="H30" s="152">
        <v>38382.928415975926</v>
      </c>
      <c r="I30" s="153" t="s">
        <v>467</v>
      </c>
    </row>
    <row r="31" spans="1:13" ht="16.05" customHeight="1" x14ac:dyDescent="0.25">
      <c r="A31" s="134">
        <v>44801</v>
      </c>
      <c r="B31" s="149">
        <v>44783</v>
      </c>
      <c r="C31" s="150">
        <v>38382.928415975926</v>
      </c>
      <c r="D31" s="150">
        <v>0</v>
      </c>
      <c r="E31" s="151">
        <v>0</v>
      </c>
      <c r="F31" s="151">
        <v>0</v>
      </c>
      <c r="G31" s="151">
        <v>0</v>
      </c>
      <c r="H31" s="152">
        <v>38382.928415975926</v>
      </c>
      <c r="I31" s="153" t="s">
        <v>467</v>
      </c>
    </row>
    <row r="32" spans="1:13" ht="16.05" customHeight="1" x14ac:dyDescent="0.25">
      <c r="A32" s="134">
        <v>44808</v>
      </c>
      <c r="B32" s="149">
        <v>44814</v>
      </c>
      <c r="C32" s="150">
        <v>38382.928415975926</v>
      </c>
      <c r="D32" s="150">
        <v>0</v>
      </c>
      <c r="E32" s="151">
        <v>0</v>
      </c>
      <c r="F32" s="151">
        <v>0</v>
      </c>
      <c r="G32" s="151">
        <v>0</v>
      </c>
      <c r="H32" s="152">
        <v>38382.928415975926</v>
      </c>
      <c r="I32" s="153" t="s">
        <v>467</v>
      </c>
    </row>
    <row r="33" spans="1:9" ht="16.05" customHeight="1" x14ac:dyDescent="0.25">
      <c r="A33" s="134">
        <v>44815</v>
      </c>
      <c r="B33" s="149">
        <v>44814</v>
      </c>
      <c r="C33" s="150">
        <v>38382.928415975926</v>
      </c>
      <c r="D33" s="150">
        <v>0</v>
      </c>
      <c r="E33" s="151">
        <v>959.6098222718241</v>
      </c>
      <c r="F33" s="151">
        <v>127.94309471991976</v>
      </c>
      <c r="G33" s="151">
        <v>831.66672755190439</v>
      </c>
      <c r="H33" s="152">
        <v>37551.26168842402</v>
      </c>
      <c r="I33" s="153">
        <v>6</v>
      </c>
    </row>
    <row r="34" spans="1:9" ht="16.05" customHeight="1" x14ac:dyDescent="0.25">
      <c r="A34" s="134">
        <v>44822</v>
      </c>
      <c r="B34" s="149">
        <v>44814</v>
      </c>
      <c r="C34" s="150">
        <v>37551.26168842402</v>
      </c>
      <c r="D34" s="150">
        <v>0</v>
      </c>
      <c r="E34" s="151">
        <v>0</v>
      </c>
      <c r="F34" s="151">
        <v>0</v>
      </c>
      <c r="G34" s="151">
        <v>0</v>
      </c>
      <c r="H34" s="152">
        <v>37551.26168842402</v>
      </c>
      <c r="I34" s="153" t="s">
        <v>467</v>
      </c>
    </row>
    <row r="35" spans="1:9" ht="16.05" customHeight="1" x14ac:dyDescent="0.25">
      <c r="A35" s="134">
        <v>44829</v>
      </c>
      <c r="B35" s="149">
        <v>44814</v>
      </c>
      <c r="C35" s="150">
        <v>37551.26168842402</v>
      </c>
      <c r="D35" s="150">
        <v>0</v>
      </c>
      <c r="E35" s="151">
        <v>0</v>
      </c>
      <c r="F35" s="151">
        <v>0</v>
      </c>
      <c r="G35" s="151">
        <v>0</v>
      </c>
      <c r="H35" s="152">
        <v>37551.26168842402</v>
      </c>
      <c r="I35" s="153" t="s">
        <v>467</v>
      </c>
    </row>
    <row r="36" spans="1:9" ht="16.05" customHeight="1" x14ac:dyDescent="0.25">
      <c r="A36" s="134">
        <v>44836</v>
      </c>
      <c r="B36" s="149">
        <v>44844</v>
      </c>
      <c r="C36" s="150">
        <v>37551.26168842402</v>
      </c>
      <c r="D36" s="150">
        <v>0</v>
      </c>
      <c r="E36" s="151">
        <v>0</v>
      </c>
      <c r="F36" s="151">
        <v>0</v>
      </c>
      <c r="G36" s="151">
        <v>0</v>
      </c>
      <c r="H36" s="152">
        <v>37551.26168842402</v>
      </c>
      <c r="I36" s="153" t="s">
        <v>467</v>
      </c>
    </row>
    <row r="37" spans="1:9" ht="16.05" customHeight="1" x14ac:dyDescent="0.25">
      <c r="A37" s="134">
        <v>44843</v>
      </c>
      <c r="B37" s="149">
        <v>44844</v>
      </c>
      <c r="C37" s="150">
        <v>37551.26168842402</v>
      </c>
      <c r="D37" s="150">
        <v>0</v>
      </c>
      <c r="E37" s="151">
        <v>0</v>
      </c>
      <c r="F37" s="151">
        <v>0</v>
      </c>
      <c r="G37" s="151">
        <v>0</v>
      </c>
      <c r="H37" s="152">
        <v>37551.26168842402</v>
      </c>
      <c r="I37" s="153" t="s">
        <v>467</v>
      </c>
    </row>
    <row r="38" spans="1:9" ht="16.05" customHeight="1" x14ac:dyDescent="0.25">
      <c r="A38" s="134">
        <v>44850</v>
      </c>
      <c r="B38" s="149">
        <v>44844</v>
      </c>
      <c r="C38" s="150">
        <v>37551.26168842402</v>
      </c>
      <c r="D38" s="150">
        <v>0</v>
      </c>
      <c r="E38" s="151">
        <v>959.6098222718241</v>
      </c>
      <c r="F38" s="151">
        <v>125.17087229474674</v>
      </c>
      <c r="G38" s="151">
        <v>834.4389499770773</v>
      </c>
      <c r="H38" s="152">
        <v>36716.822738446943</v>
      </c>
      <c r="I38" s="153">
        <v>7</v>
      </c>
    </row>
    <row r="39" spans="1:9" ht="16.05" customHeight="1" x14ac:dyDescent="0.25">
      <c r="A39" s="134">
        <v>44857</v>
      </c>
      <c r="B39" s="149">
        <v>44844</v>
      </c>
      <c r="C39" s="150">
        <v>36716.822738446943</v>
      </c>
      <c r="D39" s="150">
        <v>0</v>
      </c>
      <c r="E39" s="151">
        <v>0</v>
      </c>
      <c r="F39" s="151">
        <v>0</v>
      </c>
      <c r="G39" s="151">
        <v>0</v>
      </c>
      <c r="H39" s="152">
        <v>36716.822738446943</v>
      </c>
      <c r="I39" s="153" t="s">
        <v>467</v>
      </c>
    </row>
    <row r="40" spans="1:9" ht="16.05" customHeight="1" x14ac:dyDescent="0.25">
      <c r="A40" s="134">
        <v>44864</v>
      </c>
      <c r="B40" s="149">
        <v>44844</v>
      </c>
      <c r="C40" s="150">
        <v>36716.822738446943</v>
      </c>
      <c r="D40" s="150">
        <v>0</v>
      </c>
      <c r="E40" s="151">
        <v>0</v>
      </c>
      <c r="F40" s="151">
        <v>0</v>
      </c>
      <c r="G40" s="151">
        <v>0</v>
      </c>
      <c r="H40" s="152">
        <v>36716.822738446943</v>
      </c>
      <c r="I40" s="153" t="s">
        <v>467</v>
      </c>
    </row>
    <row r="41" spans="1:9" ht="16.05" customHeight="1" x14ac:dyDescent="0.25">
      <c r="A41" s="134">
        <v>44871</v>
      </c>
      <c r="B41" s="149">
        <v>44875</v>
      </c>
      <c r="C41" s="150">
        <v>36716.822738446943</v>
      </c>
      <c r="D41" s="150">
        <v>0</v>
      </c>
      <c r="E41" s="151">
        <v>0</v>
      </c>
      <c r="F41" s="151">
        <v>0</v>
      </c>
      <c r="G41" s="151">
        <v>0</v>
      </c>
      <c r="H41" s="152">
        <v>36716.822738446943</v>
      </c>
      <c r="I41" s="153" t="s">
        <v>467</v>
      </c>
    </row>
    <row r="42" spans="1:9" ht="16.05" customHeight="1" x14ac:dyDescent="0.25">
      <c r="A42" s="134">
        <v>44878</v>
      </c>
      <c r="B42" s="149">
        <v>44875</v>
      </c>
      <c r="C42" s="150">
        <v>36716.822738446943</v>
      </c>
      <c r="D42" s="150">
        <v>0</v>
      </c>
      <c r="E42" s="151">
        <v>959.6098222718241</v>
      </c>
      <c r="F42" s="151">
        <v>122.38940912815649</v>
      </c>
      <c r="G42" s="151">
        <v>837.22041314366766</v>
      </c>
      <c r="H42" s="152">
        <v>35879.602325303276</v>
      </c>
      <c r="I42" s="153">
        <v>8</v>
      </c>
    </row>
    <row r="43" spans="1:9" ht="16.05" customHeight="1" x14ac:dyDescent="0.25">
      <c r="A43" s="134">
        <v>44885</v>
      </c>
      <c r="B43" s="149">
        <v>44875</v>
      </c>
      <c r="C43" s="150">
        <v>35879.602325303276</v>
      </c>
      <c r="D43" s="150">
        <v>0</v>
      </c>
      <c r="E43" s="151">
        <v>0</v>
      </c>
      <c r="F43" s="151">
        <v>0</v>
      </c>
      <c r="G43" s="151">
        <v>0</v>
      </c>
      <c r="H43" s="152">
        <v>35879.602325303276</v>
      </c>
      <c r="I43" s="153" t="s">
        <v>467</v>
      </c>
    </row>
    <row r="44" spans="1:9" ht="16.05" customHeight="1" x14ac:dyDescent="0.25">
      <c r="A44" s="134">
        <v>44892</v>
      </c>
      <c r="B44" s="149">
        <v>44875</v>
      </c>
      <c r="C44" s="150">
        <v>35879.602325303276</v>
      </c>
      <c r="D44" s="150">
        <v>0</v>
      </c>
      <c r="E44" s="151">
        <v>0</v>
      </c>
      <c r="F44" s="151">
        <v>0</v>
      </c>
      <c r="G44" s="151">
        <v>0</v>
      </c>
      <c r="H44" s="152">
        <v>35879.602325303276</v>
      </c>
      <c r="I44" s="153" t="s">
        <v>467</v>
      </c>
    </row>
    <row r="45" spans="1:9" ht="16.05" customHeight="1" x14ac:dyDescent="0.25">
      <c r="A45" s="134">
        <v>44899</v>
      </c>
      <c r="B45" s="149">
        <v>44905</v>
      </c>
      <c r="C45" s="150">
        <v>35879.602325303276</v>
      </c>
      <c r="D45" s="150">
        <v>0</v>
      </c>
      <c r="E45" s="151">
        <v>0</v>
      </c>
      <c r="F45" s="151">
        <v>0</v>
      </c>
      <c r="G45" s="151">
        <v>0</v>
      </c>
      <c r="H45" s="152">
        <v>35879.602325303276</v>
      </c>
      <c r="I45" s="153" t="s">
        <v>467</v>
      </c>
    </row>
    <row r="46" spans="1:9" ht="16.05" customHeight="1" x14ac:dyDescent="0.25">
      <c r="A46" s="134">
        <v>44906</v>
      </c>
      <c r="B46" s="149">
        <v>44905</v>
      </c>
      <c r="C46" s="150">
        <v>35879.602325303276</v>
      </c>
      <c r="D46" s="150">
        <v>0</v>
      </c>
      <c r="E46" s="151">
        <v>959.6098222718241</v>
      </c>
      <c r="F46" s="151">
        <v>119.5986744176776</v>
      </c>
      <c r="G46" s="151">
        <v>840.01114785414654</v>
      </c>
      <c r="H46" s="152">
        <v>35039.591177449132</v>
      </c>
      <c r="I46" s="153">
        <v>9</v>
      </c>
    </row>
    <row r="47" spans="1:9" ht="16.05" customHeight="1" x14ac:dyDescent="0.25">
      <c r="A47" s="134">
        <v>44913</v>
      </c>
      <c r="B47" s="149">
        <v>44905</v>
      </c>
      <c r="C47" s="150">
        <v>35039.591177449132</v>
      </c>
      <c r="D47" s="150">
        <v>0</v>
      </c>
      <c r="E47" s="151">
        <v>0</v>
      </c>
      <c r="F47" s="151">
        <v>0</v>
      </c>
      <c r="G47" s="151">
        <v>0</v>
      </c>
      <c r="H47" s="152">
        <v>35039.591177449132</v>
      </c>
      <c r="I47" s="153" t="s">
        <v>467</v>
      </c>
    </row>
    <row r="48" spans="1:9" ht="16.05" customHeight="1" x14ac:dyDescent="0.25">
      <c r="A48" s="134">
        <v>44920</v>
      </c>
      <c r="B48" s="149">
        <v>44905</v>
      </c>
      <c r="C48" s="150">
        <v>35039.591177449132</v>
      </c>
      <c r="D48" s="150">
        <v>0</v>
      </c>
      <c r="E48" s="151">
        <v>0</v>
      </c>
      <c r="F48" s="151">
        <v>0</v>
      </c>
      <c r="G48" s="151">
        <v>0</v>
      </c>
      <c r="H48" s="152">
        <v>35039.591177449132</v>
      </c>
      <c r="I48" s="153" t="s">
        <v>467</v>
      </c>
    </row>
    <row r="49" spans="1:9" ht="16.05" customHeight="1" x14ac:dyDescent="0.25">
      <c r="A49" s="134">
        <v>44927</v>
      </c>
      <c r="B49" s="149">
        <v>44936</v>
      </c>
      <c r="C49" s="150">
        <v>35039.591177449132</v>
      </c>
      <c r="D49" s="150">
        <v>0</v>
      </c>
      <c r="E49" s="151">
        <v>0</v>
      </c>
      <c r="F49" s="151">
        <v>0</v>
      </c>
      <c r="G49" s="151">
        <v>0</v>
      </c>
      <c r="H49" s="152">
        <v>35039.591177449132</v>
      </c>
      <c r="I49" s="153" t="s">
        <v>467</v>
      </c>
    </row>
    <row r="50" spans="1:9" ht="16.05" customHeight="1" x14ac:dyDescent="0.25">
      <c r="A50" s="134">
        <v>44934</v>
      </c>
      <c r="B50" s="149">
        <v>44936</v>
      </c>
      <c r="C50" s="150">
        <v>35039.591177449132</v>
      </c>
      <c r="D50" s="150">
        <v>0</v>
      </c>
      <c r="E50" s="151">
        <v>0</v>
      </c>
      <c r="F50" s="151">
        <v>0</v>
      </c>
      <c r="G50" s="151">
        <v>0</v>
      </c>
      <c r="H50" s="152">
        <v>35039.591177449132</v>
      </c>
      <c r="I50" s="153" t="s">
        <v>467</v>
      </c>
    </row>
    <row r="51" spans="1:9" ht="16.05" customHeight="1" x14ac:dyDescent="0.25">
      <c r="A51" s="134">
        <v>44941</v>
      </c>
      <c r="B51" s="149">
        <v>44936</v>
      </c>
      <c r="C51" s="150">
        <v>35039.591177449132</v>
      </c>
      <c r="D51" s="150">
        <v>0</v>
      </c>
      <c r="E51" s="151">
        <v>959.6098222718241</v>
      </c>
      <c r="F51" s="151">
        <v>116.79863725816377</v>
      </c>
      <c r="G51" s="151">
        <v>842.81118501366029</v>
      </c>
      <c r="H51" s="152">
        <v>34196.779992435469</v>
      </c>
      <c r="I51" s="153">
        <v>10</v>
      </c>
    </row>
    <row r="52" spans="1:9" ht="16.05" customHeight="1" x14ac:dyDescent="0.25">
      <c r="A52" s="134">
        <v>44948</v>
      </c>
      <c r="B52" s="149">
        <v>44936</v>
      </c>
      <c r="C52" s="150">
        <v>34196.779992435469</v>
      </c>
      <c r="D52" s="150">
        <v>0</v>
      </c>
      <c r="E52" s="151">
        <v>0</v>
      </c>
      <c r="F52" s="151">
        <v>0</v>
      </c>
      <c r="G52" s="151">
        <v>0</v>
      </c>
      <c r="H52" s="152">
        <v>34196.779992435469</v>
      </c>
      <c r="I52" s="153" t="s">
        <v>467</v>
      </c>
    </row>
    <row r="53" spans="1:9" ht="16.05" customHeight="1" x14ac:dyDescent="0.25">
      <c r="A53" s="134">
        <v>44955</v>
      </c>
      <c r="B53" s="149">
        <v>44936</v>
      </c>
      <c r="C53" s="150">
        <v>34196.779992435469</v>
      </c>
      <c r="D53" s="150">
        <v>0</v>
      </c>
      <c r="E53" s="151">
        <v>0</v>
      </c>
      <c r="F53" s="151">
        <v>0</v>
      </c>
      <c r="G53" s="151">
        <v>0</v>
      </c>
      <c r="H53" s="152">
        <v>34196.779992435469</v>
      </c>
      <c r="I53" s="153" t="s">
        <v>467</v>
      </c>
    </row>
    <row r="54" spans="1:9" ht="16.05" customHeight="1" x14ac:dyDescent="0.25">
      <c r="A54" s="134">
        <v>44962</v>
      </c>
      <c r="B54" s="149">
        <v>44967</v>
      </c>
      <c r="C54" s="150">
        <v>34196.779992435469</v>
      </c>
      <c r="D54" s="150">
        <v>0</v>
      </c>
      <c r="E54" s="151">
        <v>0</v>
      </c>
      <c r="F54" s="151">
        <v>0</v>
      </c>
      <c r="G54" s="151">
        <v>0</v>
      </c>
      <c r="H54" s="152">
        <v>34196.779992435469</v>
      </c>
      <c r="I54" s="153" t="s">
        <v>467</v>
      </c>
    </row>
    <row r="55" spans="1:9" ht="16.05" customHeight="1" x14ac:dyDescent="0.25">
      <c r="A55" s="134">
        <v>44969</v>
      </c>
      <c r="B55" s="149">
        <v>44967</v>
      </c>
      <c r="C55" s="150">
        <v>34196.779992435469</v>
      </c>
      <c r="D55" s="150">
        <v>0</v>
      </c>
      <c r="E55" s="151">
        <v>959.6098222718241</v>
      </c>
      <c r="F55" s="151">
        <v>113.98926664145158</v>
      </c>
      <c r="G55" s="151">
        <v>845.62055563037256</v>
      </c>
      <c r="H55" s="152">
        <v>33351.159436805094</v>
      </c>
      <c r="I55" s="153">
        <v>11</v>
      </c>
    </row>
    <row r="56" spans="1:9" ht="16.05" customHeight="1" x14ac:dyDescent="0.25">
      <c r="A56" s="134">
        <v>44976</v>
      </c>
      <c r="B56" s="149">
        <v>44967</v>
      </c>
      <c r="C56" s="150">
        <v>33351.159436805094</v>
      </c>
      <c r="D56" s="150">
        <v>0</v>
      </c>
      <c r="E56" s="151">
        <v>0</v>
      </c>
      <c r="F56" s="151">
        <v>0</v>
      </c>
      <c r="G56" s="151">
        <v>0</v>
      </c>
      <c r="H56" s="152">
        <v>33351.159436805094</v>
      </c>
      <c r="I56" s="153" t="s">
        <v>467</v>
      </c>
    </row>
    <row r="57" spans="1:9" ht="16.05" customHeight="1" x14ac:dyDescent="0.25">
      <c r="A57" s="134">
        <v>44983</v>
      </c>
      <c r="B57" s="149">
        <v>44967</v>
      </c>
      <c r="C57" s="150">
        <v>33351.159436805094</v>
      </c>
      <c r="D57" s="150">
        <v>0</v>
      </c>
      <c r="E57" s="151">
        <v>0</v>
      </c>
      <c r="F57" s="151">
        <v>0</v>
      </c>
      <c r="G57" s="151">
        <v>0</v>
      </c>
      <c r="H57" s="152">
        <v>33351.159436805094</v>
      </c>
      <c r="I57" s="153" t="s">
        <v>467</v>
      </c>
    </row>
    <row r="58" spans="1:9" ht="16.05" customHeight="1" x14ac:dyDescent="0.25">
      <c r="A58" s="134">
        <v>44990</v>
      </c>
      <c r="B58" s="149">
        <v>44995</v>
      </c>
      <c r="C58" s="150">
        <v>33351.159436805094</v>
      </c>
      <c r="D58" s="150">
        <v>0</v>
      </c>
      <c r="E58" s="151">
        <v>0</v>
      </c>
      <c r="F58" s="151">
        <v>0</v>
      </c>
      <c r="G58" s="151">
        <v>0</v>
      </c>
      <c r="H58" s="152">
        <v>33351.159436805094</v>
      </c>
      <c r="I58" s="153" t="s">
        <v>467</v>
      </c>
    </row>
    <row r="59" spans="1:9" ht="16.05" customHeight="1" x14ac:dyDescent="0.25">
      <c r="A59" s="134">
        <v>44997</v>
      </c>
      <c r="B59" s="149">
        <v>44995</v>
      </c>
      <c r="C59" s="150">
        <v>33351.159436805094</v>
      </c>
      <c r="D59" s="150">
        <v>0</v>
      </c>
      <c r="E59" s="151">
        <v>959.6098222718241</v>
      </c>
      <c r="F59" s="151">
        <v>111.17053145601699</v>
      </c>
      <c r="G59" s="151">
        <v>848.43929081580711</v>
      </c>
      <c r="H59" s="152">
        <v>32502.720145989286</v>
      </c>
      <c r="I59" s="153">
        <v>12</v>
      </c>
    </row>
    <row r="60" spans="1:9" ht="16.05" customHeight="1" x14ac:dyDescent="0.25">
      <c r="A60" s="134">
        <v>45004</v>
      </c>
      <c r="B60" s="149">
        <v>44995</v>
      </c>
      <c r="C60" s="150">
        <v>32502.720145989286</v>
      </c>
      <c r="D60" s="150">
        <v>0</v>
      </c>
      <c r="E60" s="151">
        <v>0</v>
      </c>
      <c r="F60" s="151">
        <v>0</v>
      </c>
      <c r="G60" s="151">
        <v>0</v>
      </c>
      <c r="H60" s="152">
        <v>32502.720145989286</v>
      </c>
      <c r="I60" s="153" t="s">
        <v>467</v>
      </c>
    </row>
    <row r="61" spans="1:9" ht="16.05" customHeight="1" x14ac:dyDescent="0.25">
      <c r="A61" s="134">
        <v>45011</v>
      </c>
      <c r="B61" s="149">
        <v>44995</v>
      </c>
      <c r="C61" s="150">
        <v>32502.720145989286</v>
      </c>
      <c r="D61" s="150">
        <v>0</v>
      </c>
      <c r="E61" s="151">
        <v>0</v>
      </c>
      <c r="F61" s="151">
        <v>0</v>
      </c>
      <c r="G61" s="151">
        <v>0</v>
      </c>
      <c r="H61" s="152">
        <v>32502.720145989286</v>
      </c>
      <c r="I61" s="153" t="s">
        <v>467</v>
      </c>
    </row>
    <row r="62" spans="1:9" ht="16.05" customHeight="1" x14ac:dyDescent="0.25">
      <c r="C62" s="150"/>
      <c r="D62" s="150"/>
      <c r="E62" s="151"/>
      <c r="F62" s="151"/>
      <c r="G62" s="151"/>
      <c r="H62" s="152"/>
    </row>
    <row r="63" spans="1:9" ht="16.05" customHeight="1" x14ac:dyDescent="0.25">
      <c r="C63" s="150"/>
      <c r="D63" s="150"/>
      <c r="E63" s="151"/>
      <c r="F63" s="151"/>
      <c r="G63" s="151"/>
      <c r="H63" s="152"/>
    </row>
    <row r="64" spans="1:9" ht="16.05" customHeight="1" x14ac:dyDescent="0.25">
      <c r="C64" s="150"/>
      <c r="D64" s="150"/>
      <c r="E64" s="151"/>
      <c r="F64" s="151"/>
      <c r="G64" s="151"/>
      <c r="H64" s="152"/>
    </row>
    <row r="65" spans="3:8" ht="16.05" customHeight="1" x14ac:dyDescent="0.25">
      <c r="C65" s="150"/>
      <c r="D65" s="150"/>
      <c r="E65" s="151"/>
      <c r="F65" s="151"/>
      <c r="G65" s="151"/>
      <c r="H65" s="152"/>
    </row>
    <row r="66" spans="3:8" ht="16.05" customHeight="1" x14ac:dyDescent="0.25">
      <c r="C66" s="150"/>
      <c r="D66" s="150"/>
      <c r="E66" s="151"/>
      <c r="F66" s="151"/>
      <c r="G66" s="151"/>
      <c r="H66" s="152"/>
    </row>
    <row r="67" spans="3:8" ht="16.05" customHeight="1" x14ac:dyDescent="0.25">
      <c r="C67" s="150"/>
      <c r="D67" s="150"/>
      <c r="E67" s="151"/>
      <c r="F67" s="151"/>
      <c r="G67" s="151"/>
      <c r="H67" s="152"/>
    </row>
    <row r="68" spans="3:8" ht="16.05" customHeight="1" x14ac:dyDescent="0.25">
      <c r="C68" s="150"/>
      <c r="D68" s="150"/>
      <c r="E68" s="151"/>
      <c r="F68" s="151"/>
      <c r="G68" s="151"/>
      <c r="H68" s="152"/>
    </row>
    <row r="69" spans="3:8" ht="16.05" customHeight="1" x14ac:dyDescent="0.25">
      <c r="C69" s="150"/>
      <c r="D69" s="150"/>
      <c r="E69" s="151"/>
      <c r="F69" s="151"/>
      <c r="G69" s="151"/>
      <c r="H69" s="152"/>
    </row>
    <row r="70" spans="3:8" ht="16.05" customHeight="1" x14ac:dyDescent="0.25">
      <c r="C70" s="150"/>
      <c r="D70" s="150"/>
      <c r="E70" s="151"/>
      <c r="F70" s="151"/>
      <c r="G70" s="151"/>
      <c r="H70" s="152"/>
    </row>
    <row r="71" spans="3:8" ht="16.05" customHeight="1" x14ac:dyDescent="0.25">
      <c r="C71" s="150"/>
      <c r="D71" s="150"/>
      <c r="E71" s="151"/>
      <c r="F71" s="151"/>
      <c r="G71" s="151"/>
      <c r="H71" s="152"/>
    </row>
    <row r="72" spans="3:8" ht="16.05" customHeight="1" x14ac:dyDescent="0.25">
      <c r="C72" s="150"/>
      <c r="D72" s="150"/>
      <c r="E72" s="151"/>
      <c r="F72" s="151"/>
      <c r="G72" s="151"/>
      <c r="H72" s="152"/>
    </row>
    <row r="73" spans="3:8" ht="16.05" customHeight="1" x14ac:dyDescent="0.25">
      <c r="C73" s="150"/>
      <c r="D73" s="150"/>
      <c r="E73" s="151"/>
      <c r="F73" s="151"/>
      <c r="G73" s="151"/>
      <c r="H73" s="152"/>
    </row>
    <row r="74" spans="3:8" ht="16.05" customHeight="1" x14ac:dyDescent="0.25">
      <c r="C74" s="150"/>
      <c r="D74" s="150"/>
      <c r="E74" s="151"/>
      <c r="F74" s="151"/>
      <c r="G74" s="151"/>
      <c r="H74" s="152"/>
    </row>
    <row r="75" spans="3:8" ht="16.05" customHeight="1" x14ac:dyDescent="0.25">
      <c r="C75" s="150"/>
      <c r="D75" s="150"/>
      <c r="E75" s="151"/>
      <c r="F75" s="151"/>
      <c r="G75" s="151"/>
      <c r="H75" s="152"/>
    </row>
    <row r="76" spans="3:8" ht="16.05" customHeight="1" x14ac:dyDescent="0.25">
      <c r="C76" s="150"/>
      <c r="D76" s="150"/>
      <c r="E76" s="151"/>
      <c r="F76" s="151"/>
      <c r="G76" s="151"/>
      <c r="H76" s="152"/>
    </row>
    <row r="77" spans="3:8" ht="16.05" customHeight="1" x14ac:dyDescent="0.25">
      <c r="C77" s="150"/>
      <c r="D77" s="150"/>
      <c r="E77" s="151"/>
      <c r="F77" s="151"/>
      <c r="G77" s="151"/>
      <c r="H77" s="152"/>
    </row>
    <row r="78" spans="3:8" ht="16.05" customHeight="1" x14ac:dyDescent="0.25">
      <c r="C78" s="150"/>
      <c r="D78" s="150"/>
      <c r="E78" s="151"/>
      <c r="F78" s="151"/>
      <c r="G78" s="151"/>
      <c r="H78" s="152"/>
    </row>
    <row r="79" spans="3:8" ht="16.05" customHeight="1" x14ac:dyDescent="0.25">
      <c r="C79" s="150"/>
      <c r="D79" s="150"/>
      <c r="E79" s="151"/>
      <c r="F79" s="151"/>
      <c r="G79" s="151"/>
      <c r="H79" s="152"/>
    </row>
    <row r="80" spans="3:8" ht="16.05" customHeight="1" x14ac:dyDescent="0.25">
      <c r="C80" s="150"/>
      <c r="D80" s="150"/>
      <c r="E80" s="151"/>
      <c r="F80" s="151"/>
      <c r="G80" s="151"/>
      <c r="H80" s="152"/>
    </row>
    <row r="81" spans="3:8" ht="16.05" customHeight="1" x14ac:dyDescent="0.25">
      <c r="C81" s="150"/>
      <c r="D81" s="150"/>
      <c r="E81" s="151"/>
      <c r="F81" s="151"/>
      <c r="G81" s="151"/>
      <c r="H81" s="152"/>
    </row>
    <row r="82" spans="3:8" ht="16.05" customHeight="1" x14ac:dyDescent="0.25">
      <c r="C82" s="150"/>
      <c r="D82" s="150"/>
      <c r="E82" s="151"/>
      <c r="F82" s="151"/>
      <c r="G82" s="151"/>
      <c r="H82" s="152"/>
    </row>
    <row r="83" spans="3:8" ht="16.05" customHeight="1" x14ac:dyDescent="0.25">
      <c r="C83" s="150"/>
      <c r="D83" s="150"/>
      <c r="E83" s="151"/>
      <c r="F83" s="151"/>
      <c r="G83" s="151"/>
      <c r="H83" s="152"/>
    </row>
    <row r="84" spans="3:8" ht="16.05" customHeight="1" x14ac:dyDescent="0.25">
      <c r="C84" s="150"/>
      <c r="D84" s="150"/>
      <c r="E84" s="151"/>
      <c r="F84" s="151"/>
      <c r="G84" s="151"/>
      <c r="H84" s="152"/>
    </row>
    <row r="85" spans="3:8" ht="16.05" customHeight="1" x14ac:dyDescent="0.25">
      <c r="C85" s="150"/>
      <c r="D85" s="150"/>
      <c r="E85" s="151"/>
      <c r="F85" s="151"/>
      <c r="G85" s="151"/>
      <c r="H85" s="152"/>
    </row>
    <row r="86" spans="3:8" ht="16.05" customHeight="1" x14ac:dyDescent="0.25">
      <c r="C86" s="150"/>
      <c r="D86" s="150"/>
      <c r="E86" s="151"/>
      <c r="F86" s="151"/>
      <c r="G86" s="151"/>
      <c r="H86" s="152"/>
    </row>
    <row r="87" spans="3:8" ht="16.05" customHeight="1" x14ac:dyDescent="0.25">
      <c r="C87" s="150"/>
      <c r="D87" s="150"/>
      <c r="E87" s="151"/>
      <c r="F87" s="151"/>
      <c r="G87" s="151"/>
      <c r="H87" s="152"/>
    </row>
    <row r="88" spans="3:8" ht="16.05" customHeight="1" x14ac:dyDescent="0.25">
      <c r="C88" s="150"/>
      <c r="D88" s="150"/>
      <c r="E88" s="151"/>
      <c r="F88" s="151"/>
      <c r="G88" s="151"/>
      <c r="H88" s="152"/>
    </row>
    <row r="89" spans="3:8" ht="16.05" customHeight="1" x14ac:dyDescent="0.25">
      <c r="C89" s="150"/>
      <c r="D89" s="150"/>
      <c r="E89" s="151"/>
      <c r="F89" s="151"/>
      <c r="G89" s="151"/>
      <c r="H89" s="152"/>
    </row>
    <row r="90" spans="3:8" ht="16.05" customHeight="1" x14ac:dyDescent="0.25">
      <c r="C90" s="150"/>
      <c r="D90" s="150"/>
      <c r="E90" s="151"/>
      <c r="F90" s="151"/>
      <c r="G90" s="151"/>
      <c r="H90" s="152"/>
    </row>
    <row r="91" spans="3:8" ht="16.05" customHeight="1" x14ac:dyDescent="0.25">
      <c r="C91" s="150"/>
      <c r="D91" s="150"/>
      <c r="E91" s="151"/>
      <c r="F91" s="151"/>
      <c r="G91" s="151"/>
      <c r="H91" s="152"/>
    </row>
    <row r="92" spans="3:8" ht="16.05" customHeight="1" x14ac:dyDescent="0.25">
      <c r="C92" s="150"/>
      <c r="D92" s="150"/>
      <c r="E92" s="151"/>
      <c r="F92" s="151"/>
      <c r="G92" s="151"/>
      <c r="H92" s="152"/>
    </row>
    <row r="93" spans="3:8" ht="16.05" customHeight="1" x14ac:dyDescent="0.25">
      <c r="C93" s="150"/>
      <c r="D93" s="150"/>
      <c r="E93" s="151"/>
      <c r="F93" s="151"/>
      <c r="G93" s="151"/>
      <c r="H93" s="152"/>
    </row>
    <row r="94" spans="3:8" ht="16.05" customHeight="1" x14ac:dyDescent="0.25">
      <c r="C94" s="150"/>
      <c r="D94" s="150"/>
      <c r="E94" s="151"/>
      <c r="F94" s="151"/>
      <c r="G94" s="151"/>
      <c r="H94" s="152"/>
    </row>
    <row r="95" spans="3:8" ht="16.05" customHeight="1" x14ac:dyDescent="0.25">
      <c r="C95" s="150"/>
      <c r="D95" s="150"/>
      <c r="E95" s="151"/>
      <c r="F95" s="151"/>
      <c r="G95" s="151"/>
      <c r="H95" s="152"/>
    </row>
    <row r="96" spans="3:8" ht="16.05" customHeight="1" x14ac:dyDescent="0.25">
      <c r="C96" s="150"/>
      <c r="D96" s="150"/>
      <c r="E96" s="151"/>
      <c r="F96" s="151"/>
      <c r="G96" s="151"/>
      <c r="H96" s="152"/>
    </row>
    <row r="97" spans="3:8" ht="16.05" customHeight="1" x14ac:dyDescent="0.25">
      <c r="C97" s="150"/>
      <c r="D97" s="150"/>
      <c r="E97" s="151"/>
      <c r="F97" s="151"/>
      <c r="G97" s="151"/>
      <c r="H97" s="152"/>
    </row>
    <row r="98" spans="3:8" ht="16.05" customHeight="1" x14ac:dyDescent="0.25">
      <c r="C98" s="150"/>
      <c r="D98" s="150"/>
      <c r="E98" s="151"/>
      <c r="F98" s="151"/>
      <c r="G98" s="151"/>
      <c r="H98" s="152"/>
    </row>
    <row r="99" spans="3:8" ht="16.05" customHeight="1" x14ac:dyDescent="0.25">
      <c r="C99" s="150"/>
      <c r="D99" s="150"/>
      <c r="E99" s="151"/>
      <c r="F99" s="151"/>
      <c r="G99" s="151"/>
      <c r="H99" s="152"/>
    </row>
    <row r="100" spans="3:8" ht="16.05" customHeight="1" x14ac:dyDescent="0.25">
      <c r="C100" s="150"/>
      <c r="D100" s="150"/>
      <c r="E100" s="151"/>
      <c r="F100" s="151"/>
      <c r="G100" s="151"/>
      <c r="H100" s="152"/>
    </row>
    <row r="101" spans="3:8" ht="16.05" customHeight="1" x14ac:dyDescent="0.25">
      <c r="C101" s="150"/>
      <c r="D101" s="150"/>
      <c r="E101" s="151"/>
      <c r="F101" s="151"/>
      <c r="G101" s="151"/>
      <c r="H101" s="152"/>
    </row>
    <row r="102" spans="3:8" ht="16.05" customHeight="1" x14ac:dyDescent="0.25">
      <c r="C102" s="150"/>
      <c r="D102" s="150"/>
      <c r="E102" s="151"/>
      <c r="F102" s="151"/>
      <c r="G102" s="151"/>
      <c r="H102" s="152"/>
    </row>
    <row r="103" spans="3:8" ht="16.05" customHeight="1" x14ac:dyDescent="0.25">
      <c r="C103" s="150"/>
      <c r="D103" s="150"/>
      <c r="E103" s="151"/>
      <c r="F103" s="151"/>
      <c r="G103" s="151"/>
      <c r="H103" s="152"/>
    </row>
    <row r="104" spans="3:8" ht="16.05" customHeight="1" x14ac:dyDescent="0.25">
      <c r="C104" s="150"/>
      <c r="D104" s="150"/>
      <c r="E104" s="151"/>
      <c r="F104" s="151"/>
      <c r="G104" s="151"/>
      <c r="H104" s="152"/>
    </row>
    <row r="105" spans="3:8" ht="16.05" customHeight="1" x14ac:dyDescent="0.25">
      <c r="C105" s="150"/>
      <c r="D105" s="150"/>
      <c r="E105" s="151"/>
      <c r="F105" s="151"/>
      <c r="G105" s="151"/>
      <c r="H105" s="152"/>
    </row>
    <row r="106" spans="3:8" ht="16.05" customHeight="1" x14ac:dyDescent="0.25">
      <c r="C106" s="150"/>
      <c r="D106" s="150"/>
      <c r="E106" s="151"/>
      <c r="F106" s="151"/>
      <c r="G106" s="151"/>
      <c r="H106" s="152"/>
    </row>
    <row r="107" spans="3:8" ht="16.05" customHeight="1" x14ac:dyDescent="0.25">
      <c r="C107" s="150"/>
      <c r="D107" s="150"/>
      <c r="E107" s="151"/>
      <c r="F107" s="151"/>
      <c r="G107" s="151"/>
      <c r="H107" s="152"/>
    </row>
    <row r="108" spans="3:8" ht="16.05" customHeight="1" x14ac:dyDescent="0.25">
      <c r="C108" s="150"/>
      <c r="D108" s="150"/>
      <c r="E108" s="151"/>
      <c r="F108" s="151"/>
      <c r="G108" s="151"/>
      <c r="H108" s="152"/>
    </row>
    <row r="109" spans="3:8" ht="16.05" customHeight="1" x14ac:dyDescent="0.25">
      <c r="C109" s="150"/>
      <c r="D109" s="150"/>
      <c r="E109" s="151"/>
      <c r="F109" s="151"/>
      <c r="G109" s="151"/>
      <c r="H109" s="152"/>
    </row>
    <row r="110" spans="3:8" ht="16.05" customHeight="1" x14ac:dyDescent="0.25">
      <c r="C110" s="150"/>
      <c r="D110" s="150"/>
      <c r="E110" s="151"/>
      <c r="F110" s="151"/>
      <c r="G110" s="151"/>
      <c r="H110" s="152"/>
    </row>
    <row r="111" spans="3:8" ht="16.05" customHeight="1" x14ac:dyDescent="0.25">
      <c r="C111" s="150"/>
      <c r="D111" s="150"/>
      <c r="E111" s="151"/>
      <c r="F111" s="151"/>
      <c r="G111" s="151"/>
      <c r="H111" s="152"/>
    </row>
    <row r="112" spans="3:8" ht="16.05" customHeight="1" x14ac:dyDescent="0.25">
      <c r="C112" s="150"/>
      <c r="D112" s="150"/>
      <c r="E112" s="151"/>
      <c r="F112" s="151"/>
      <c r="G112" s="151"/>
      <c r="H112" s="152"/>
    </row>
    <row r="113" spans="3:8" ht="16.05" customHeight="1" x14ac:dyDescent="0.25">
      <c r="C113" s="150"/>
      <c r="D113" s="150"/>
      <c r="E113" s="151"/>
      <c r="F113" s="151"/>
      <c r="G113" s="151"/>
      <c r="H113" s="152"/>
    </row>
    <row r="114" spans="3:8" ht="16.05" customHeight="1" x14ac:dyDescent="0.25">
      <c r="C114" s="150"/>
      <c r="D114" s="150"/>
      <c r="E114" s="151"/>
      <c r="F114" s="151"/>
      <c r="G114" s="151"/>
      <c r="H114" s="152"/>
    </row>
    <row r="115" spans="3:8" ht="16.05" customHeight="1" x14ac:dyDescent="0.25">
      <c r="C115" s="150"/>
      <c r="D115" s="150"/>
      <c r="E115" s="151"/>
      <c r="F115" s="151"/>
      <c r="G115" s="151"/>
      <c r="H115" s="152"/>
    </row>
    <row r="116" spans="3:8" ht="16.05" customHeight="1" x14ac:dyDescent="0.25">
      <c r="C116" s="150"/>
      <c r="D116" s="150"/>
      <c r="E116" s="151"/>
      <c r="F116" s="151"/>
      <c r="G116" s="151"/>
      <c r="H116" s="152"/>
    </row>
    <row r="117" spans="3:8" ht="16.05" customHeight="1" x14ac:dyDescent="0.25">
      <c r="C117" s="150"/>
      <c r="D117" s="150"/>
      <c r="E117" s="151"/>
      <c r="F117" s="151"/>
      <c r="G117" s="151"/>
      <c r="H117" s="152"/>
    </row>
    <row r="118" spans="3:8" ht="16.05" customHeight="1" x14ac:dyDescent="0.25">
      <c r="C118" s="150"/>
      <c r="D118" s="150"/>
      <c r="E118" s="151"/>
      <c r="F118" s="151"/>
      <c r="G118" s="151"/>
      <c r="H118" s="152"/>
    </row>
    <row r="119" spans="3:8" ht="16.05" customHeight="1" x14ac:dyDescent="0.25">
      <c r="C119" s="150"/>
      <c r="D119" s="150"/>
      <c r="E119" s="151"/>
      <c r="F119" s="151"/>
      <c r="G119" s="151"/>
      <c r="H119" s="152"/>
    </row>
    <row r="120" spans="3:8" ht="16.05" customHeight="1" x14ac:dyDescent="0.25">
      <c r="C120" s="150"/>
      <c r="D120" s="150"/>
      <c r="E120" s="151"/>
      <c r="F120" s="151"/>
      <c r="G120" s="151"/>
      <c r="H120" s="152"/>
    </row>
    <row r="121" spans="3:8" ht="16.05" customHeight="1" x14ac:dyDescent="0.25">
      <c r="C121" s="150"/>
      <c r="D121" s="150"/>
      <c r="E121" s="151"/>
      <c r="F121" s="151"/>
      <c r="G121" s="151"/>
      <c r="H121" s="152"/>
    </row>
    <row r="122" spans="3:8" ht="16.05" customHeight="1" x14ac:dyDescent="0.25">
      <c r="C122" s="150"/>
      <c r="D122" s="150"/>
      <c r="E122" s="151"/>
      <c r="F122" s="151"/>
      <c r="G122" s="151"/>
      <c r="H122" s="152"/>
    </row>
    <row r="123" spans="3:8" ht="16.05" customHeight="1" x14ac:dyDescent="0.25">
      <c r="C123" s="150"/>
      <c r="D123" s="150"/>
      <c r="E123" s="151"/>
      <c r="F123" s="151"/>
      <c r="G123" s="151"/>
      <c r="H123" s="152"/>
    </row>
    <row r="124" spans="3:8" ht="16.05" customHeight="1" x14ac:dyDescent="0.25">
      <c r="C124" s="150"/>
      <c r="D124" s="150"/>
      <c r="E124" s="151"/>
      <c r="F124" s="151"/>
      <c r="G124" s="151"/>
      <c r="H124" s="152"/>
    </row>
    <row r="125" spans="3:8" ht="16.05" customHeight="1" x14ac:dyDescent="0.25">
      <c r="C125" s="150"/>
      <c r="D125" s="150"/>
      <c r="E125" s="151"/>
      <c r="F125" s="151"/>
      <c r="G125" s="151"/>
      <c r="H125" s="152"/>
    </row>
    <row r="126" spans="3:8" ht="16.05" customHeight="1" x14ac:dyDescent="0.25">
      <c r="C126" s="150"/>
      <c r="D126" s="150"/>
      <c r="E126" s="151"/>
      <c r="F126" s="151"/>
      <c r="G126" s="151"/>
      <c r="H126" s="152"/>
    </row>
    <row r="127" spans="3:8" ht="16.05" customHeight="1" x14ac:dyDescent="0.25">
      <c r="C127" s="150"/>
      <c r="D127" s="150"/>
      <c r="E127" s="151"/>
      <c r="F127" s="151"/>
      <c r="G127" s="151"/>
      <c r="H127" s="152"/>
    </row>
    <row r="128" spans="3:8" ht="16.05" customHeight="1" x14ac:dyDescent="0.25">
      <c r="C128" s="150"/>
      <c r="D128" s="150"/>
      <c r="E128" s="151"/>
      <c r="F128" s="151"/>
      <c r="G128" s="151"/>
      <c r="H128" s="152"/>
    </row>
    <row r="129" spans="3:8" ht="16.05" customHeight="1" x14ac:dyDescent="0.25">
      <c r="C129" s="150"/>
      <c r="D129" s="150"/>
      <c r="E129" s="151"/>
      <c r="F129" s="151"/>
      <c r="G129" s="151"/>
      <c r="H129" s="152"/>
    </row>
    <row r="130" spans="3:8" ht="16.05" customHeight="1" x14ac:dyDescent="0.25">
      <c r="C130" s="150"/>
      <c r="D130" s="150"/>
      <c r="E130" s="151"/>
      <c r="F130" s="151"/>
      <c r="G130" s="151"/>
      <c r="H130" s="152"/>
    </row>
    <row r="131" spans="3:8" ht="16.05" customHeight="1" x14ac:dyDescent="0.25">
      <c r="C131" s="150"/>
      <c r="D131" s="150"/>
      <c r="E131" s="151"/>
      <c r="F131" s="151"/>
      <c r="G131" s="151"/>
      <c r="H131" s="152"/>
    </row>
    <row r="132" spans="3:8" ht="16.05" customHeight="1" x14ac:dyDescent="0.25">
      <c r="C132" s="150"/>
      <c r="D132" s="150"/>
      <c r="E132" s="151"/>
      <c r="F132" s="151"/>
      <c r="G132" s="151"/>
      <c r="H132" s="152"/>
    </row>
    <row r="133" spans="3:8" ht="16.05" customHeight="1" x14ac:dyDescent="0.25">
      <c r="C133" s="150"/>
      <c r="D133" s="150"/>
      <c r="E133" s="151"/>
      <c r="F133" s="151"/>
      <c r="G133" s="151"/>
      <c r="H133" s="152"/>
    </row>
    <row r="134" spans="3:8" ht="16.05" customHeight="1" x14ac:dyDescent="0.25">
      <c r="C134" s="150"/>
      <c r="D134" s="150"/>
      <c r="E134" s="151"/>
      <c r="F134" s="151"/>
      <c r="G134" s="151"/>
      <c r="H134" s="152"/>
    </row>
    <row r="135" spans="3:8" ht="16.05" customHeight="1" x14ac:dyDescent="0.25">
      <c r="C135" s="150"/>
      <c r="D135" s="150"/>
      <c r="E135" s="151"/>
      <c r="F135" s="151"/>
      <c r="G135" s="151"/>
      <c r="H135" s="152"/>
    </row>
    <row r="136" spans="3:8" ht="16.05" customHeight="1" x14ac:dyDescent="0.25">
      <c r="C136" s="150"/>
      <c r="D136" s="150"/>
      <c r="E136" s="151"/>
      <c r="F136" s="151"/>
      <c r="G136" s="151"/>
      <c r="H136" s="152"/>
    </row>
    <row r="137" spans="3:8" ht="16.05" customHeight="1" x14ac:dyDescent="0.25">
      <c r="C137" s="150"/>
      <c r="D137" s="150"/>
      <c r="E137" s="151"/>
      <c r="F137" s="151"/>
      <c r="G137" s="151"/>
      <c r="H137" s="152"/>
    </row>
    <row r="138" spans="3:8" ht="16.05" customHeight="1" x14ac:dyDescent="0.25">
      <c r="C138" s="150"/>
      <c r="D138" s="150"/>
      <c r="E138" s="151"/>
      <c r="F138" s="151"/>
      <c r="G138" s="151"/>
      <c r="H138" s="152"/>
    </row>
    <row r="139" spans="3:8" ht="16.05" customHeight="1" x14ac:dyDescent="0.25">
      <c r="C139" s="150"/>
      <c r="D139" s="150"/>
      <c r="E139" s="151"/>
      <c r="F139" s="151"/>
      <c r="G139" s="151"/>
      <c r="H139" s="152"/>
    </row>
    <row r="140" spans="3:8" ht="16.05" customHeight="1" x14ac:dyDescent="0.25">
      <c r="C140" s="150"/>
      <c r="D140" s="150"/>
      <c r="E140" s="151"/>
      <c r="F140" s="151"/>
      <c r="G140" s="151"/>
      <c r="H140" s="152"/>
    </row>
    <row r="141" spans="3:8" ht="16.05" customHeight="1" x14ac:dyDescent="0.25">
      <c r="C141" s="150"/>
      <c r="D141" s="150"/>
      <c r="E141" s="151"/>
      <c r="F141" s="151"/>
      <c r="G141" s="151"/>
      <c r="H141" s="152"/>
    </row>
    <row r="142" spans="3:8" ht="16.05" customHeight="1" x14ac:dyDescent="0.25">
      <c r="C142" s="150"/>
      <c r="D142" s="150"/>
      <c r="E142" s="151"/>
      <c r="F142" s="151"/>
      <c r="G142" s="151"/>
      <c r="H142" s="152"/>
    </row>
    <row r="143" spans="3:8" ht="16.05" customHeight="1" x14ac:dyDescent="0.25">
      <c r="C143" s="150"/>
      <c r="D143" s="150"/>
      <c r="E143" s="151"/>
      <c r="F143" s="151"/>
      <c r="G143" s="151"/>
      <c r="H143" s="152"/>
    </row>
    <row r="144" spans="3:8" ht="16.05" customHeight="1" x14ac:dyDescent="0.25">
      <c r="C144" s="150"/>
      <c r="D144" s="150"/>
      <c r="E144" s="151"/>
      <c r="F144" s="151"/>
      <c r="G144" s="151"/>
      <c r="H144" s="152"/>
    </row>
    <row r="145" spans="3:8" ht="16.05" customHeight="1" x14ac:dyDescent="0.25">
      <c r="C145" s="150"/>
      <c r="D145" s="150"/>
      <c r="E145" s="151"/>
      <c r="F145" s="151"/>
      <c r="G145" s="151"/>
      <c r="H145" s="152"/>
    </row>
    <row r="146" spans="3:8" ht="16.05" customHeight="1" x14ac:dyDescent="0.25">
      <c r="C146" s="150"/>
      <c r="D146" s="150"/>
      <c r="E146" s="151"/>
      <c r="F146" s="151"/>
      <c r="G146" s="151"/>
      <c r="H146" s="152"/>
    </row>
    <row r="147" spans="3:8" ht="16.05" customHeight="1" x14ac:dyDescent="0.25">
      <c r="C147" s="150"/>
      <c r="D147" s="150"/>
      <c r="E147" s="151"/>
      <c r="F147" s="151"/>
      <c r="G147" s="151"/>
      <c r="H147" s="152"/>
    </row>
    <row r="148" spans="3:8" ht="16.05" customHeight="1" x14ac:dyDescent="0.25">
      <c r="C148" s="150"/>
      <c r="D148" s="150"/>
      <c r="E148" s="151"/>
      <c r="F148" s="151"/>
      <c r="G148" s="151"/>
      <c r="H148" s="152"/>
    </row>
    <row r="149" spans="3:8" ht="16.05" customHeight="1" x14ac:dyDescent="0.25">
      <c r="C149" s="150"/>
      <c r="D149" s="150"/>
      <c r="E149" s="151"/>
      <c r="F149" s="151"/>
      <c r="G149" s="151"/>
      <c r="H149" s="152"/>
    </row>
    <row r="150" spans="3:8" ht="16.05" customHeight="1" x14ac:dyDescent="0.25">
      <c r="C150" s="150"/>
      <c r="D150" s="150"/>
      <c r="E150" s="151"/>
      <c r="F150" s="151"/>
      <c r="G150" s="151"/>
      <c r="H150" s="152"/>
    </row>
    <row r="151" spans="3:8" ht="16.05" customHeight="1" x14ac:dyDescent="0.25">
      <c r="C151" s="150"/>
      <c r="D151" s="150"/>
      <c r="E151" s="151"/>
      <c r="F151" s="151"/>
      <c r="G151" s="151"/>
      <c r="H151" s="152"/>
    </row>
    <row r="152" spans="3:8" ht="16.05" customHeight="1" x14ac:dyDescent="0.25">
      <c r="C152" s="150"/>
      <c r="D152" s="150"/>
      <c r="E152" s="151"/>
      <c r="F152" s="151"/>
      <c r="G152" s="151"/>
      <c r="H152" s="152"/>
    </row>
    <row r="153" spans="3:8" ht="16.05" customHeight="1" x14ac:dyDescent="0.25">
      <c r="C153" s="150"/>
      <c r="D153" s="150"/>
      <c r="E153" s="151"/>
      <c r="F153" s="151"/>
      <c r="G153" s="151"/>
      <c r="H153" s="152"/>
    </row>
    <row r="154" spans="3:8" ht="16.05" customHeight="1" x14ac:dyDescent="0.25">
      <c r="C154" s="150"/>
      <c r="D154" s="150"/>
      <c r="E154" s="151"/>
      <c r="F154" s="151"/>
      <c r="G154" s="151"/>
      <c r="H154" s="152"/>
    </row>
    <row r="155" spans="3:8" ht="16.05" customHeight="1" x14ac:dyDescent="0.25">
      <c r="C155" s="150"/>
      <c r="D155" s="150"/>
      <c r="E155" s="151"/>
      <c r="F155" s="151"/>
      <c r="G155" s="151"/>
      <c r="H155" s="152"/>
    </row>
    <row r="156" spans="3:8" ht="16.05" customHeight="1" x14ac:dyDescent="0.25">
      <c r="C156" s="150"/>
      <c r="D156" s="150"/>
      <c r="E156" s="151"/>
      <c r="F156" s="151"/>
      <c r="G156" s="151"/>
      <c r="H156" s="152"/>
    </row>
    <row r="157" spans="3:8" ht="16.05" customHeight="1" x14ac:dyDescent="0.25">
      <c r="C157" s="150"/>
      <c r="D157" s="150"/>
      <c r="E157" s="151"/>
      <c r="F157" s="151"/>
      <c r="G157" s="151"/>
      <c r="H157" s="152"/>
    </row>
    <row r="158" spans="3:8" ht="16.05" customHeight="1" x14ac:dyDescent="0.25">
      <c r="C158" s="150"/>
      <c r="D158" s="150"/>
      <c r="E158" s="151"/>
      <c r="F158" s="151"/>
      <c r="G158" s="151"/>
      <c r="H158" s="152"/>
    </row>
    <row r="159" spans="3:8" ht="16.05" customHeight="1" x14ac:dyDescent="0.25">
      <c r="C159" s="150"/>
      <c r="D159" s="150"/>
      <c r="E159" s="151"/>
      <c r="F159" s="151"/>
      <c r="G159" s="151"/>
      <c r="H159" s="152"/>
    </row>
    <row r="160" spans="3:8" ht="16.05" customHeight="1" x14ac:dyDescent="0.25">
      <c r="C160" s="150"/>
      <c r="D160" s="150"/>
      <c r="E160" s="151"/>
      <c r="F160" s="151"/>
      <c r="G160" s="151"/>
      <c r="H160" s="152"/>
    </row>
    <row r="161" spans="3:8" ht="16.05" customHeight="1" x14ac:dyDescent="0.25">
      <c r="C161" s="150"/>
      <c r="D161" s="150"/>
      <c r="E161" s="151"/>
      <c r="F161" s="151"/>
      <c r="G161" s="151"/>
      <c r="H161" s="152"/>
    </row>
    <row r="162" spans="3:8" ht="16.05" customHeight="1" x14ac:dyDescent="0.25">
      <c r="C162" s="150"/>
      <c r="D162" s="150"/>
      <c r="E162" s="151"/>
      <c r="F162" s="151"/>
      <c r="G162" s="151"/>
      <c r="H162" s="152"/>
    </row>
    <row r="163" spans="3:8" ht="16.05" customHeight="1" x14ac:dyDescent="0.25">
      <c r="C163" s="150"/>
      <c r="D163" s="150"/>
      <c r="E163" s="151"/>
      <c r="F163" s="151"/>
      <c r="G163" s="151"/>
      <c r="H163" s="152"/>
    </row>
    <row r="164" spans="3:8" ht="16.05" customHeight="1" x14ac:dyDescent="0.25">
      <c r="C164" s="150"/>
      <c r="D164" s="150"/>
      <c r="E164" s="151"/>
      <c r="F164" s="151"/>
      <c r="G164" s="151"/>
      <c r="H164" s="152"/>
    </row>
    <row r="165" spans="3:8" ht="16.05" customHeight="1" x14ac:dyDescent="0.25">
      <c r="C165" s="150"/>
      <c r="D165" s="150"/>
      <c r="E165" s="151"/>
      <c r="F165" s="151"/>
      <c r="G165" s="151"/>
      <c r="H165" s="152"/>
    </row>
  </sheetData>
  <sheetProtection algorithmName="SHA-512" hashValue="3yBncEOKJwIagTedUqOusdd0zihiRQWQBZ7FdkS0pkQSvGsjfPx7COhiZ3sGGD0fPNYSrKvk3qP0tueC2b4grg==" saltValue="56qzNNylq697byYHthVvjA==" spinCount="100000" sheet="1" objects="1" scenarios="1"/>
  <printOptions horizontalCentered="1"/>
  <pageMargins left="0.59055118110236227" right="0.59055118110236227" top="0.59055118110236227" bottom="0.59055118110236227" header="0.39370078740157483" footer="0.39370078740157483"/>
  <pageSetup paperSize="9" scale="72" fitToHeight="0" orientation="portrait" r:id="rId1"/>
  <headerFooter alignWithMargins="0">
    <oddFooter>&amp;C&amp;9Page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26"/>
  <sheetViews>
    <sheetView zoomScale="95" zoomScaleNormal="95" workbookViewId="0">
      <pane ySplit="2" topLeftCell="A3" activePane="bottomLeft" state="frozen"/>
      <selection pane="bottomLeft"/>
    </sheetView>
  </sheetViews>
  <sheetFormatPr defaultColWidth="9.109375" defaultRowHeight="16.05" customHeight="1" x14ac:dyDescent="0.25"/>
  <cols>
    <col min="1" max="1" width="15.6640625" style="5" customWidth="1"/>
    <col min="2" max="2" width="15.6640625" style="158" customWidth="1"/>
    <col min="3" max="3" width="15.6640625" style="160" customWidth="1"/>
    <col min="4" max="4" width="15.6640625" style="158" customWidth="1"/>
    <col min="5" max="5" width="5.6640625" style="5" customWidth="1"/>
    <col min="6" max="8" width="15.6640625" style="5" customWidth="1"/>
    <col min="9" max="9" width="5.6640625" style="5" customWidth="1"/>
    <col min="10" max="12" width="15.6640625" style="5" customWidth="1"/>
    <col min="13" max="13" width="5.6640625" style="5" customWidth="1"/>
    <col min="14" max="19" width="15.6640625" style="5" customWidth="1"/>
    <col min="20" max="16384" width="9.109375" style="5"/>
  </cols>
  <sheetData>
    <row r="1" spans="1:17" s="10" customFormat="1" ht="16.05" customHeight="1" x14ac:dyDescent="0.2">
      <c r="B1" s="204" t="s">
        <v>165</v>
      </c>
      <c r="C1" s="205"/>
      <c r="D1" s="206"/>
      <c r="F1" s="204" t="s">
        <v>176</v>
      </c>
      <c r="G1" s="205"/>
      <c r="H1" s="206"/>
      <c r="J1" s="204" t="s">
        <v>254</v>
      </c>
      <c r="K1" s="205"/>
      <c r="L1" s="206"/>
      <c r="N1" s="204" t="s">
        <v>257</v>
      </c>
      <c r="O1" s="205"/>
      <c r="P1" s="205"/>
      <c r="Q1" s="206"/>
    </row>
    <row r="2" spans="1:17" s="10" customFormat="1" ht="16.05" customHeight="1" x14ac:dyDescent="0.2">
      <c r="A2" s="10" t="s">
        <v>39</v>
      </c>
      <c r="B2" s="156" t="s">
        <v>250</v>
      </c>
      <c r="C2" s="157" t="s">
        <v>251</v>
      </c>
      <c r="D2" s="156" t="s">
        <v>252</v>
      </c>
      <c r="F2" s="156" t="s">
        <v>250</v>
      </c>
      <c r="G2" s="157" t="s">
        <v>251</v>
      </c>
      <c r="H2" s="156" t="s">
        <v>252</v>
      </c>
      <c r="J2" s="156" t="s">
        <v>250</v>
      </c>
      <c r="K2" s="157" t="s">
        <v>251</v>
      </c>
      <c r="L2" s="156" t="s">
        <v>252</v>
      </c>
      <c r="N2" s="156" t="s">
        <v>250</v>
      </c>
      <c r="O2" s="157" t="s">
        <v>251</v>
      </c>
      <c r="P2" s="156" t="s">
        <v>268</v>
      </c>
      <c r="Q2" s="156" t="s">
        <v>252</v>
      </c>
    </row>
    <row r="3" spans="1:17" ht="16.05" customHeight="1" x14ac:dyDescent="0.25">
      <c r="A3" s="5" t="s">
        <v>249</v>
      </c>
      <c r="B3" s="158">
        <v>44592</v>
      </c>
      <c r="C3" s="159">
        <v>46</v>
      </c>
      <c r="D3" s="158">
        <v>44586</v>
      </c>
      <c r="F3" s="158">
        <v>44408</v>
      </c>
      <c r="G3" s="159">
        <v>187</v>
      </c>
      <c r="H3" s="158">
        <v>44402</v>
      </c>
      <c r="J3" s="158">
        <v>44592</v>
      </c>
      <c r="K3" s="159">
        <v>16</v>
      </c>
      <c r="L3" s="158">
        <v>44586</v>
      </c>
      <c r="N3" s="158">
        <v>44286</v>
      </c>
      <c r="O3" s="159">
        <v>183</v>
      </c>
      <c r="P3" s="158">
        <v>44280</v>
      </c>
      <c r="Q3" s="158">
        <v>44311</v>
      </c>
    </row>
    <row r="4" spans="1:17" ht="16.05" customHeight="1" x14ac:dyDescent="0.25">
      <c r="A4" s="5" t="s">
        <v>234</v>
      </c>
      <c r="B4" s="158">
        <v>44681</v>
      </c>
      <c r="C4" s="159">
        <v>43</v>
      </c>
      <c r="D4" s="158">
        <v>44676</v>
      </c>
      <c r="F4" s="158">
        <v>44773</v>
      </c>
      <c r="G4" s="159">
        <v>175</v>
      </c>
      <c r="H4" s="158">
        <v>44767</v>
      </c>
      <c r="J4" s="158">
        <v>44620</v>
      </c>
      <c r="K4" s="159">
        <v>15</v>
      </c>
      <c r="L4" s="158">
        <v>44617</v>
      </c>
      <c r="N4" s="158">
        <v>44651</v>
      </c>
      <c r="O4" s="159">
        <v>171</v>
      </c>
      <c r="P4" s="158">
        <v>44645</v>
      </c>
      <c r="Q4" s="158">
        <v>44676</v>
      </c>
    </row>
    <row r="5" spans="1:17" ht="16.05" customHeight="1" x14ac:dyDescent="0.25">
      <c r="A5" s="5" t="s">
        <v>235</v>
      </c>
      <c r="B5" s="158">
        <v>44773</v>
      </c>
      <c r="C5" s="159">
        <v>40</v>
      </c>
      <c r="D5" s="158">
        <v>44767</v>
      </c>
      <c r="F5" s="158">
        <v>45138</v>
      </c>
      <c r="G5" s="159">
        <v>163</v>
      </c>
      <c r="H5" s="158">
        <v>45132</v>
      </c>
      <c r="J5" s="158">
        <v>44651</v>
      </c>
      <c r="K5" s="159">
        <v>14</v>
      </c>
      <c r="L5" s="158">
        <v>44645</v>
      </c>
      <c r="N5" s="158">
        <v>45016</v>
      </c>
      <c r="O5" s="159">
        <v>159</v>
      </c>
      <c r="P5" s="158">
        <v>45010</v>
      </c>
      <c r="Q5" s="158">
        <v>45041</v>
      </c>
    </row>
    <row r="6" spans="1:17" ht="16.05" customHeight="1" x14ac:dyDescent="0.25">
      <c r="A6" s="5" t="s">
        <v>236</v>
      </c>
      <c r="B6" s="158">
        <v>44865</v>
      </c>
      <c r="C6" s="159">
        <v>37</v>
      </c>
      <c r="D6" s="158">
        <v>44859</v>
      </c>
      <c r="F6" s="158">
        <v>45504</v>
      </c>
      <c r="G6" s="159">
        <v>151</v>
      </c>
      <c r="H6" s="158">
        <v>45498</v>
      </c>
      <c r="J6" s="158">
        <v>44681</v>
      </c>
      <c r="K6" s="159">
        <v>13</v>
      </c>
      <c r="L6" s="158">
        <v>44676</v>
      </c>
      <c r="N6" s="158">
        <v>45382</v>
      </c>
      <c r="O6" s="159">
        <v>147</v>
      </c>
      <c r="P6" s="158">
        <v>45376</v>
      </c>
      <c r="Q6" s="158">
        <v>45407</v>
      </c>
    </row>
    <row r="7" spans="1:17" ht="16.05" customHeight="1" x14ac:dyDescent="0.25">
      <c r="A7" s="5" t="s">
        <v>237</v>
      </c>
      <c r="B7" s="158">
        <v>44957</v>
      </c>
      <c r="C7" s="159">
        <v>34</v>
      </c>
      <c r="D7" s="158">
        <v>44951</v>
      </c>
      <c r="F7" s="158">
        <v>45869</v>
      </c>
      <c r="G7" s="159">
        <v>139</v>
      </c>
      <c r="H7" s="158">
        <v>45863</v>
      </c>
      <c r="J7" s="158">
        <v>44712</v>
      </c>
      <c r="K7" s="159">
        <v>12</v>
      </c>
      <c r="L7" s="158">
        <v>44706</v>
      </c>
      <c r="N7" s="158">
        <v>45747</v>
      </c>
      <c r="O7" s="159">
        <v>135</v>
      </c>
      <c r="P7" s="158">
        <v>45741</v>
      </c>
      <c r="Q7" s="158">
        <v>45772</v>
      </c>
    </row>
    <row r="8" spans="1:17" ht="16.05" customHeight="1" x14ac:dyDescent="0.25">
      <c r="A8" s="5" t="s">
        <v>238</v>
      </c>
      <c r="B8" s="158">
        <v>45046</v>
      </c>
      <c r="C8" s="159">
        <v>31</v>
      </c>
      <c r="D8" s="158">
        <v>45041</v>
      </c>
      <c r="F8" s="158">
        <v>46234</v>
      </c>
      <c r="G8" s="159">
        <v>127</v>
      </c>
      <c r="H8" s="158">
        <v>46228</v>
      </c>
      <c r="J8" s="158">
        <v>44742</v>
      </c>
      <c r="K8" s="159">
        <v>11</v>
      </c>
      <c r="L8" s="158">
        <v>44737</v>
      </c>
      <c r="N8" s="158">
        <v>46112</v>
      </c>
      <c r="O8" s="159">
        <v>123</v>
      </c>
      <c r="P8" s="158">
        <v>46106</v>
      </c>
      <c r="Q8" s="158">
        <v>46137</v>
      </c>
    </row>
    <row r="9" spans="1:17" ht="16.05" customHeight="1" x14ac:dyDescent="0.25">
      <c r="A9" s="5" t="s">
        <v>239</v>
      </c>
      <c r="B9" s="158">
        <v>45138</v>
      </c>
      <c r="C9" s="159">
        <v>28</v>
      </c>
      <c r="D9" s="158">
        <v>45132</v>
      </c>
      <c r="F9" s="158">
        <v>46599</v>
      </c>
      <c r="G9" s="159">
        <v>115</v>
      </c>
      <c r="H9" s="158">
        <v>46593</v>
      </c>
      <c r="J9" s="158">
        <v>44773</v>
      </c>
      <c r="K9" s="159">
        <v>10</v>
      </c>
      <c r="L9" s="158">
        <v>44767</v>
      </c>
      <c r="N9" s="158">
        <v>46477</v>
      </c>
      <c r="O9" s="159">
        <v>111</v>
      </c>
      <c r="P9" s="158">
        <v>46471</v>
      </c>
      <c r="Q9" s="158">
        <v>46502</v>
      </c>
    </row>
    <row r="10" spans="1:17" ht="16.05" customHeight="1" x14ac:dyDescent="0.25">
      <c r="A10" s="5" t="s">
        <v>240</v>
      </c>
      <c r="B10" s="158">
        <v>45230</v>
      </c>
      <c r="C10" s="159">
        <v>25</v>
      </c>
      <c r="D10" s="158">
        <v>45224</v>
      </c>
      <c r="F10" s="158">
        <v>46965</v>
      </c>
      <c r="G10" s="159">
        <v>103</v>
      </c>
      <c r="H10" s="158">
        <v>46959</v>
      </c>
      <c r="J10" s="158">
        <v>44804</v>
      </c>
      <c r="K10" s="159">
        <v>9</v>
      </c>
      <c r="L10" s="158">
        <v>44798</v>
      </c>
      <c r="N10" s="158">
        <v>46843</v>
      </c>
      <c r="O10" s="159">
        <v>99</v>
      </c>
      <c r="P10" s="158">
        <v>46837</v>
      </c>
      <c r="Q10" s="158">
        <v>46868</v>
      </c>
    </row>
    <row r="11" spans="1:17" ht="16.05" customHeight="1" x14ac:dyDescent="0.25">
      <c r="A11" s="5" t="s">
        <v>241</v>
      </c>
      <c r="B11" s="158">
        <v>45322</v>
      </c>
      <c r="C11" s="159">
        <v>22</v>
      </c>
      <c r="D11" s="158">
        <v>45316</v>
      </c>
      <c r="F11" s="158">
        <v>47330</v>
      </c>
      <c r="G11" s="159">
        <v>91</v>
      </c>
      <c r="H11" s="158">
        <v>47324</v>
      </c>
      <c r="J11" s="158">
        <v>44834</v>
      </c>
      <c r="K11" s="159">
        <v>8</v>
      </c>
      <c r="L11" s="158">
        <v>44829</v>
      </c>
      <c r="N11" s="158">
        <v>47208</v>
      </c>
      <c r="O11" s="159">
        <v>87</v>
      </c>
      <c r="P11" s="158">
        <v>47202</v>
      </c>
      <c r="Q11" s="158">
        <v>47233</v>
      </c>
    </row>
    <row r="12" spans="1:17" ht="16.05" customHeight="1" x14ac:dyDescent="0.25">
      <c r="A12" s="5" t="s">
        <v>242</v>
      </c>
      <c r="B12" s="158">
        <v>45412</v>
      </c>
      <c r="C12" s="159">
        <v>19</v>
      </c>
      <c r="D12" s="158">
        <v>45407</v>
      </c>
      <c r="F12" s="158">
        <v>47695</v>
      </c>
      <c r="G12" s="159">
        <v>79</v>
      </c>
      <c r="H12" s="158">
        <v>47689</v>
      </c>
      <c r="J12" s="158">
        <v>44865</v>
      </c>
      <c r="K12" s="159">
        <v>7</v>
      </c>
      <c r="L12" s="158">
        <v>44859</v>
      </c>
      <c r="N12" s="158">
        <v>47573</v>
      </c>
      <c r="O12" s="159">
        <v>75</v>
      </c>
      <c r="P12" s="158">
        <v>47567</v>
      </c>
      <c r="Q12" s="158">
        <v>47598</v>
      </c>
    </row>
    <row r="13" spans="1:17" ht="16.05" customHeight="1" x14ac:dyDescent="0.25">
      <c r="A13" s="5" t="s">
        <v>243</v>
      </c>
      <c r="B13" s="158">
        <v>45504</v>
      </c>
      <c r="C13" s="159">
        <v>16</v>
      </c>
      <c r="D13" s="158">
        <v>45498</v>
      </c>
      <c r="F13" s="158">
        <v>48060</v>
      </c>
      <c r="G13" s="159">
        <v>67</v>
      </c>
      <c r="H13" s="158">
        <v>48054</v>
      </c>
      <c r="J13" s="158">
        <v>44895</v>
      </c>
      <c r="K13" s="159">
        <v>6</v>
      </c>
      <c r="L13" s="158">
        <v>44890</v>
      </c>
      <c r="N13" s="158">
        <v>47938</v>
      </c>
      <c r="O13" s="159">
        <v>63</v>
      </c>
      <c r="P13" s="158">
        <v>47932</v>
      </c>
      <c r="Q13" s="158">
        <v>47963</v>
      </c>
    </row>
    <row r="14" spans="1:17" ht="16.05" customHeight="1" x14ac:dyDescent="0.25">
      <c r="A14" s="5" t="s">
        <v>244</v>
      </c>
      <c r="B14" s="158">
        <v>45596</v>
      </c>
      <c r="C14" s="159">
        <v>13</v>
      </c>
      <c r="D14" s="158">
        <v>45590</v>
      </c>
      <c r="F14" s="158">
        <v>48426</v>
      </c>
      <c r="G14" s="159">
        <v>55</v>
      </c>
      <c r="H14" s="158">
        <v>48420</v>
      </c>
      <c r="J14" s="158">
        <v>44926</v>
      </c>
      <c r="K14" s="159">
        <v>5</v>
      </c>
      <c r="L14" s="158">
        <v>44920</v>
      </c>
      <c r="N14" s="158">
        <v>48304</v>
      </c>
      <c r="O14" s="159">
        <v>51</v>
      </c>
      <c r="P14" s="158">
        <v>48298</v>
      </c>
      <c r="Q14" s="158">
        <v>48329</v>
      </c>
    </row>
    <row r="15" spans="1:17" ht="16.05" customHeight="1" x14ac:dyDescent="0.25">
      <c r="A15" s="5" t="s">
        <v>245</v>
      </c>
      <c r="B15" s="158">
        <v>45688</v>
      </c>
      <c r="C15" s="159">
        <v>10</v>
      </c>
      <c r="D15" s="158">
        <v>45682</v>
      </c>
      <c r="F15" s="158">
        <v>48791</v>
      </c>
      <c r="G15" s="159">
        <v>43</v>
      </c>
      <c r="H15" s="158">
        <v>48785</v>
      </c>
      <c r="J15" s="158">
        <v>44957</v>
      </c>
      <c r="K15" s="159">
        <v>4</v>
      </c>
      <c r="L15" s="158">
        <v>44951</v>
      </c>
      <c r="N15" s="158">
        <v>48669</v>
      </c>
      <c r="O15" s="159">
        <v>39</v>
      </c>
      <c r="P15" s="158">
        <v>48663</v>
      </c>
      <c r="Q15" s="158">
        <v>48694</v>
      </c>
    </row>
    <row r="16" spans="1:17" ht="16.05" customHeight="1" x14ac:dyDescent="0.25">
      <c r="A16" s="5" t="s">
        <v>246</v>
      </c>
      <c r="B16" s="158">
        <v>45777</v>
      </c>
      <c r="C16" s="159">
        <v>7</v>
      </c>
      <c r="D16" s="158">
        <v>45772</v>
      </c>
      <c r="F16" s="158">
        <v>49156</v>
      </c>
      <c r="G16" s="159">
        <v>31</v>
      </c>
      <c r="H16" s="158">
        <v>49150</v>
      </c>
      <c r="J16" s="158">
        <v>44985</v>
      </c>
      <c r="K16" s="159">
        <v>3</v>
      </c>
      <c r="L16" s="158">
        <v>44982</v>
      </c>
      <c r="N16" s="158">
        <v>49034</v>
      </c>
      <c r="O16" s="159">
        <v>27</v>
      </c>
      <c r="P16" s="158">
        <v>49028</v>
      </c>
      <c r="Q16" s="158">
        <v>49059</v>
      </c>
    </row>
    <row r="17" spans="1:17" ht="16.05" customHeight="1" x14ac:dyDescent="0.25">
      <c r="A17" s="5" t="s">
        <v>247</v>
      </c>
      <c r="B17" s="158">
        <v>45869</v>
      </c>
      <c r="C17" s="159">
        <v>4</v>
      </c>
      <c r="D17" s="158">
        <v>45863</v>
      </c>
      <c r="F17" s="158">
        <v>49521</v>
      </c>
      <c r="G17" s="159">
        <v>19</v>
      </c>
      <c r="H17" s="158">
        <v>49515</v>
      </c>
      <c r="J17" s="158">
        <v>45016</v>
      </c>
      <c r="K17" s="159">
        <v>2</v>
      </c>
      <c r="L17" s="158">
        <v>45010</v>
      </c>
      <c r="N17" s="158">
        <v>49399</v>
      </c>
      <c r="O17" s="159">
        <v>15</v>
      </c>
      <c r="P17" s="158">
        <v>49393</v>
      </c>
      <c r="Q17" s="158">
        <v>49424</v>
      </c>
    </row>
    <row r="18" spans="1:17" ht="16.05" customHeight="1" x14ac:dyDescent="0.25">
      <c r="A18" s="5" t="s">
        <v>248</v>
      </c>
      <c r="B18" s="158">
        <v>45961</v>
      </c>
      <c r="C18" s="159">
        <v>1</v>
      </c>
      <c r="D18" s="158">
        <v>45955</v>
      </c>
      <c r="F18" s="158">
        <v>49887</v>
      </c>
      <c r="G18" s="159">
        <v>7</v>
      </c>
      <c r="H18" s="158">
        <v>49881</v>
      </c>
      <c r="J18" s="158">
        <v>45046</v>
      </c>
      <c r="K18" s="159">
        <v>1</v>
      </c>
      <c r="L18" s="158">
        <v>45041</v>
      </c>
      <c r="N18" s="158">
        <v>49765</v>
      </c>
      <c r="O18" s="159">
        <v>3</v>
      </c>
      <c r="P18" s="158">
        <v>49759</v>
      </c>
      <c r="Q18" s="158">
        <v>49790</v>
      </c>
    </row>
    <row r="19" spans="1:17" ht="16.05" customHeight="1" x14ac:dyDescent="0.25">
      <c r="C19" s="159"/>
    </row>
    <row r="20" spans="1:17" ht="16.05" customHeight="1" x14ac:dyDescent="0.25">
      <c r="C20" s="159"/>
    </row>
    <row r="21" spans="1:17" ht="16.05" customHeight="1" x14ac:dyDescent="0.25">
      <c r="C21" s="159"/>
    </row>
    <row r="22" spans="1:17" ht="16.05" customHeight="1" x14ac:dyDescent="0.25">
      <c r="C22" s="159"/>
    </row>
    <row r="23" spans="1:17" ht="16.05" customHeight="1" x14ac:dyDescent="0.25">
      <c r="C23" s="159"/>
    </row>
    <row r="24" spans="1:17" ht="16.05" customHeight="1" x14ac:dyDescent="0.25">
      <c r="C24" s="159"/>
    </row>
    <row r="25" spans="1:17" ht="16.05" customHeight="1" x14ac:dyDescent="0.25">
      <c r="C25" s="159"/>
    </row>
    <row r="26" spans="1:17" ht="16.05" customHeight="1" x14ac:dyDescent="0.25">
      <c r="C26" s="159"/>
    </row>
  </sheetData>
  <sheetProtection algorithmName="SHA-512" hashValue="UiYSs6ujKmTrY5Wr9yAzF2NKvy/9czJD24hJyP11N5sJQseRdvY3IE+uiChdecYI6QgYdfB4tH4sRjEDxLYQGA==" saltValue="T5SZEHYO/8+8zh0LhGrBbg==" spinCount="100000" sheet="1" objects="1" scenarios="1"/>
  <mergeCells count="4">
    <mergeCell ref="B1:D1"/>
    <mergeCell ref="F1:H1"/>
    <mergeCell ref="J1:L1"/>
    <mergeCell ref="N1:Q1"/>
  </mergeCells>
  <pageMargins left="0.59055118110236227" right="0.59055118110236227" top="0.59055118110236227" bottom="0.59055118110236227" header="0.39370078740157483" footer="0.39370078740157483"/>
  <pageSetup paperSize="9" scale="57"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386"/>
  <sheetViews>
    <sheetView zoomScaleNormal="100" workbookViewId="0">
      <pane ySplit="3" topLeftCell="A4" activePane="bottomLeft" state="frozen"/>
      <selection pane="bottomLeft"/>
    </sheetView>
  </sheetViews>
  <sheetFormatPr defaultColWidth="9.109375" defaultRowHeight="13.2" x14ac:dyDescent="0.25"/>
  <cols>
    <col min="1" max="1" width="109.77734375" style="193" customWidth="1"/>
    <col min="2" max="2" width="50.77734375" style="188" customWidth="1"/>
    <col min="3" max="19" width="20.6640625" style="188" customWidth="1"/>
    <col min="20" max="16384" width="9.109375" style="188"/>
  </cols>
  <sheetData>
    <row r="1" spans="1:1" ht="15.6" x14ac:dyDescent="0.3">
      <c r="A1" s="199" t="s">
        <v>458</v>
      </c>
    </row>
    <row r="2" spans="1:1" ht="15" customHeight="1" x14ac:dyDescent="0.25">
      <c r="A2" s="189" t="s">
        <v>45</v>
      </c>
    </row>
    <row r="3" spans="1:1" ht="15" customHeight="1" x14ac:dyDescent="0.25">
      <c r="A3" s="200" t="s">
        <v>459</v>
      </c>
    </row>
    <row r="4" spans="1:1" x14ac:dyDescent="0.25">
      <c r="A4" s="190"/>
    </row>
    <row r="5" spans="1:1" ht="79.2" x14ac:dyDescent="0.25">
      <c r="A5" s="191" t="s">
        <v>279</v>
      </c>
    </row>
    <row r="6" spans="1:1" x14ac:dyDescent="0.25">
      <c r="A6" s="191"/>
    </row>
    <row r="7" spans="1:1" ht="39.6" x14ac:dyDescent="0.25">
      <c r="A7" s="192" t="s">
        <v>280</v>
      </c>
    </row>
    <row r="9" spans="1:1" x14ac:dyDescent="0.25">
      <c r="A9" s="193" t="s">
        <v>281</v>
      </c>
    </row>
    <row r="10" spans="1:1" x14ac:dyDescent="0.25">
      <c r="A10" s="194" t="s">
        <v>438</v>
      </c>
    </row>
    <row r="11" spans="1:1" ht="39.6" x14ac:dyDescent="0.25">
      <c r="A11" s="194" t="s">
        <v>439</v>
      </c>
    </row>
    <row r="12" spans="1:1" ht="26.4" x14ac:dyDescent="0.25">
      <c r="A12" s="194" t="s">
        <v>440</v>
      </c>
    </row>
    <row r="13" spans="1:1" ht="26.4" x14ac:dyDescent="0.25">
      <c r="A13" s="194" t="s">
        <v>441</v>
      </c>
    </row>
    <row r="14" spans="1:1" ht="39.6" x14ac:dyDescent="0.25">
      <c r="A14" s="194" t="s">
        <v>442</v>
      </c>
    </row>
    <row r="16" spans="1:1" ht="39.6" x14ac:dyDescent="0.25">
      <c r="A16" s="195" t="s">
        <v>282</v>
      </c>
    </row>
    <row r="18" spans="1:1" x14ac:dyDescent="0.25">
      <c r="A18" s="194" t="s">
        <v>283</v>
      </c>
    </row>
    <row r="20" spans="1:1" x14ac:dyDescent="0.25">
      <c r="A20" s="195" t="s">
        <v>284</v>
      </c>
    </row>
    <row r="22" spans="1:1" ht="52.8" x14ac:dyDescent="0.25">
      <c r="A22" s="193" t="s">
        <v>286</v>
      </c>
    </row>
    <row r="24" spans="1:1" s="196" customFormat="1" x14ac:dyDescent="0.25">
      <c r="A24" s="195" t="s">
        <v>85</v>
      </c>
    </row>
    <row r="26" spans="1:1" ht="39.6" x14ac:dyDescent="0.25">
      <c r="A26" s="193" t="s">
        <v>287</v>
      </c>
    </row>
    <row r="28" spans="1:1" ht="26.4" x14ac:dyDescent="0.25">
      <c r="A28" s="193" t="s">
        <v>288</v>
      </c>
    </row>
    <row r="30" spans="1:1" x14ac:dyDescent="0.25">
      <c r="A30" s="195" t="s">
        <v>285</v>
      </c>
    </row>
    <row r="31" spans="1:1" x14ac:dyDescent="0.25">
      <c r="A31" s="195"/>
    </row>
    <row r="32" spans="1:1" ht="39.6" x14ac:dyDescent="0.25">
      <c r="A32" s="193" t="s">
        <v>289</v>
      </c>
    </row>
    <row r="34" spans="1:1" x14ac:dyDescent="0.25">
      <c r="A34" s="194" t="s">
        <v>290</v>
      </c>
    </row>
    <row r="36" spans="1:1" x14ac:dyDescent="0.25">
      <c r="A36" s="193" t="s">
        <v>403</v>
      </c>
    </row>
    <row r="38" spans="1:1" ht="52.8" x14ac:dyDescent="0.25">
      <c r="A38" s="193" t="s">
        <v>416</v>
      </c>
    </row>
    <row r="40" spans="1:1" ht="26.4" x14ac:dyDescent="0.25">
      <c r="A40" s="193" t="s">
        <v>417</v>
      </c>
    </row>
    <row r="42" spans="1:1" x14ac:dyDescent="0.25">
      <c r="A42" s="195" t="s">
        <v>291</v>
      </c>
    </row>
    <row r="44" spans="1:1" ht="52.8" x14ac:dyDescent="0.25">
      <c r="A44" s="193" t="s">
        <v>418</v>
      </c>
    </row>
    <row r="46" spans="1:1" ht="52.8" x14ac:dyDescent="0.25">
      <c r="A46" s="193" t="s">
        <v>292</v>
      </c>
    </row>
    <row r="48" spans="1:1" ht="39.6" x14ac:dyDescent="0.25">
      <c r="A48" s="195" t="s">
        <v>293</v>
      </c>
    </row>
    <row r="49" spans="1:1" x14ac:dyDescent="0.25">
      <c r="A49" s="195"/>
    </row>
    <row r="50" spans="1:1" ht="39.6" x14ac:dyDescent="0.25">
      <c r="A50" s="195" t="s">
        <v>294</v>
      </c>
    </row>
    <row r="52" spans="1:1" x14ac:dyDescent="0.25">
      <c r="A52" s="195" t="s">
        <v>255</v>
      </c>
    </row>
    <row r="54" spans="1:1" ht="39.6" x14ac:dyDescent="0.25">
      <c r="A54" s="193" t="s">
        <v>443</v>
      </c>
    </row>
    <row r="56" spans="1:1" x14ac:dyDescent="0.25">
      <c r="A56" s="195" t="s">
        <v>105</v>
      </c>
    </row>
    <row r="58" spans="1:1" ht="52.8" x14ac:dyDescent="0.25">
      <c r="A58" s="193" t="s">
        <v>419</v>
      </c>
    </row>
    <row r="60" spans="1:1" ht="39.6" x14ac:dyDescent="0.25">
      <c r="A60" s="195" t="s">
        <v>295</v>
      </c>
    </row>
    <row r="62" spans="1:1" x14ac:dyDescent="0.25">
      <c r="A62" s="195" t="s">
        <v>107</v>
      </c>
    </row>
    <row r="64" spans="1:1" ht="52.8" x14ac:dyDescent="0.25">
      <c r="A64" s="193" t="s">
        <v>420</v>
      </c>
    </row>
    <row r="66" spans="1:1" ht="39.6" x14ac:dyDescent="0.25">
      <c r="A66" s="195" t="s">
        <v>295</v>
      </c>
    </row>
    <row r="68" spans="1:1" ht="52.8" x14ac:dyDescent="0.25">
      <c r="A68" s="195" t="s">
        <v>296</v>
      </c>
    </row>
    <row r="70" spans="1:1" x14ac:dyDescent="0.25">
      <c r="A70" s="195" t="s">
        <v>111</v>
      </c>
    </row>
    <row r="72" spans="1:1" ht="52.8" x14ac:dyDescent="0.25">
      <c r="A72" s="193" t="s">
        <v>415</v>
      </c>
    </row>
    <row r="74" spans="1:1" ht="26.4" x14ac:dyDescent="0.25">
      <c r="A74" s="193" t="s">
        <v>444</v>
      </c>
    </row>
    <row r="76" spans="1:1" ht="66" x14ac:dyDescent="0.25">
      <c r="A76" s="193" t="s">
        <v>297</v>
      </c>
    </row>
    <row r="78" spans="1:1" x14ac:dyDescent="0.25">
      <c r="A78" s="195" t="s">
        <v>120</v>
      </c>
    </row>
    <row r="80" spans="1:1" ht="39.6" x14ac:dyDescent="0.25">
      <c r="A80" s="193" t="s">
        <v>298</v>
      </c>
    </row>
    <row r="82" spans="1:1" ht="39.6" x14ac:dyDescent="0.25">
      <c r="A82" s="195" t="s">
        <v>421</v>
      </c>
    </row>
    <row r="84" spans="1:1" ht="39.6" x14ac:dyDescent="0.25">
      <c r="A84" s="193" t="s">
        <v>299</v>
      </c>
    </row>
    <row r="86" spans="1:1" ht="52.8" x14ac:dyDescent="0.25">
      <c r="A86" s="193" t="s">
        <v>300</v>
      </c>
    </row>
    <row r="88" spans="1:1" ht="39.6" x14ac:dyDescent="0.25">
      <c r="A88" s="193" t="s">
        <v>301</v>
      </c>
    </row>
    <row r="90" spans="1:1" ht="52.8" x14ac:dyDescent="0.25">
      <c r="A90" s="193" t="s">
        <v>302</v>
      </c>
    </row>
    <row r="92" spans="1:1" ht="79.2" x14ac:dyDescent="0.25">
      <c r="A92" s="193" t="s">
        <v>303</v>
      </c>
    </row>
    <row r="94" spans="1:1" x14ac:dyDescent="0.25">
      <c r="A94" s="195" t="s">
        <v>36</v>
      </c>
    </row>
    <row r="96" spans="1:1" ht="39.6" x14ac:dyDescent="0.25">
      <c r="A96" s="193" t="s">
        <v>304</v>
      </c>
    </row>
    <row r="98" spans="1:1" ht="39.6" x14ac:dyDescent="0.25">
      <c r="A98" s="193" t="s">
        <v>445</v>
      </c>
    </row>
    <row r="100" spans="1:1" ht="66" x14ac:dyDescent="0.25">
      <c r="A100" s="193" t="s">
        <v>305</v>
      </c>
    </row>
    <row r="102" spans="1:1" ht="52.8" x14ac:dyDescent="0.25">
      <c r="A102" s="193" t="s">
        <v>306</v>
      </c>
    </row>
    <row r="104" spans="1:1" ht="39.6" x14ac:dyDescent="0.25">
      <c r="A104" s="195" t="s">
        <v>307</v>
      </c>
    </row>
    <row r="106" spans="1:1" ht="39.6" x14ac:dyDescent="0.25">
      <c r="A106" s="195" t="s">
        <v>308</v>
      </c>
    </row>
    <row r="107" spans="1:1" x14ac:dyDescent="0.25">
      <c r="A107" s="195"/>
    </row>
    <row r="108" spans="1:1" ht="26.4" x14ac:dyDescent="0.25">
      <c r="A108" s="195" t="s">
        <v>422</v>
      </c>
    </row>
    <row r="110" spans="1:1" x14ac:dyDescent="0.25">
      <c r="A110" s="195" t="s">
        <v>257</v>
      </c>
    </row>
    <row r="112" spans="1:1" ht="26.4" x14ac:dyDescent="0.25">
      <c r="A112" s="193" t="s">
        <v>309</v>
      </c>
    </row>
    <row r="114" spans="1:1" ht="66" x14ac:dyDescent="0.25">
      <c r="A114" s="193" t="s">
        <v>310</v>
      </c>
    </row>
    <row r="116" spans="1:1" ht="52.8" x14ac:dyDescent="0.25">
      <c r="A116" s="193" t="s">
        <v>311</v>
      </c>
    </row>
    <row r="118" spans="1:1" ht="39.6" x14ac:dyDescent="0.25">
      <c r="A118" s="195" t="s">
        <v>312</v>
      </c>
    </row>
    <row r="120" spans="1:1" ht="52.8" x14ac:dyDescent="0.25">
      <c r="A120" s="195" t="s">
        <v>446</v>
      </c>
    </row>
    <row r="121" spans="1:1" x14ac:dyDescent="0.25">
      <c r="A121" s="195"/>
    </row>
    <row r="122" spans="1:1" ht="26.4" x14ac:dyDescent="0.25">
      <c r="A122" s="195" t="s">
        <v>422</v>
      </c>
    </row>
    <row r="124" spans="1:1" x14ac:dyDescent="0.25">
      <c r="A124" s="194" t="s">
        <v>313</v>
      </c>
    </row>
    <row r="126" spans="1:1" x14ac:dyDescent="0.25">
      <c r="A126" s="193" t="s">
        <v>314</v>
      </c>
    </row>
    <row r="128" spans="1:1" x14ac:dyDescent="0.25">
      <c r="A128" s="195" t="s">
        <v>315</v>
      </c>
    </row>
    <row r="129" spans="1:1" x14ac:dyDescent="0.25">
      <c r="A129" s="195"/>
    </row>
    <row r="130" spans="1:1" ht="39.6" x14ac:dyDescent="0.25">
      <c r="A130" s="193" t="s">
        <v>316</v>
      </c>
    </row>
    <row r="131" spans="1:1" x14ac:dyDescent="0.25">
      <c r="A131" s="195"/>
    </row>
    <row r="132" spans="1:1" ht="52.8" x14ac:dyDescent="0.25">
      <c r="A132" s="193" t="s">
        <v>317</v>
      </c>
    </row>
    <row r="134" spans="1:1" ht="39.6" x14ac:dyDescent="0.25">
      <c r="A134" s="193" t="s">
        <v>318</v>
      </c>
    </row>
    <row r="136" spans="1:1" ht="26.4" x14ac:dyDescent="0.25">
      <c r="A136" s="195" t="s">
        <v>319</v>
      </c>
    </row>
    <row r="138" spans="1:1" x14ac:dyDescent="0.25">
      <c r="A138" s="195" t="s">
        <v>182</v>
      </c>
    </row>
    <row r="140" spans="1:1" ht="26.4" x14ac:dyDescent="0.25">
      <c r="A140" s="193" t="s">
        <v>447</v>
      </c>
    </row>
    <row r="142" spans="1:1" ht="52.8" x14ac:dyDescent="0.25">
      <c r="A142" s="193" t="s">
        <v>320</v>
      </c>
    </row>
    <row r="144" spans="1:1" ht="26.4" x14ac:dyDescent="0.25">
      <c r="A144" s="195" t="s">
        <v>321</v>
      </c>
    </row>
    <row r="146" spans="1:1" x14ac:dyDescent="0.25">
      <c r="A146" s="195" t="s">
        <v>322</v>
      </c>
    </row>
    <row r="148" spans="1:1" ht="52.8" x14ac:dyDescent="0.25">
      <c r="A148" s="193" t="s">
        <v>424</v>
      </c>
    </row>
    <row r="150" spans="1:1" ht="52.8" x14ac:dyDescent="0.25">
      <c r="A150" s="195" t="s">
        <v>423</v>
      </c>
    </row>
    <row r="152" spans="1:1" ht="52.8" x14ac:dyDescent="0.25">
      <c r="A152" s="195" t="s">
        <v>425</v>
      </c>
    </row>
    <row r="154" spans="1:1" ht="26.4" x14ac:dyDescent="0.25">
      <c r="A154" s="195" t="s">
        <v>323</v>
      </c>
    </row>
    <row r="156" spans="1:1" ht="39.6" x14ac:dyDescent="0.25">
      <c r="A156" s="193" t="s">
        <v>404</v>
      </c>
    </row>
    <row r="158" spans="1:1" x14ac:dyDescent="0.25">
      <c r="A158" s="195" t="s">
        <v>324</v>
      </c>
    </row>
    <row r="160" spans="1:1" ht="52.8" x14ac:dyDescent="0.25">
      <c r="A160" s="193" t="s">
        <v>448</v>
      </c>
    </row>
    <row r="162" spans="1:1" ht="39.6" x14ac:dyDescent="0.25">
      <c r="A162" s="195" t="s">
        <v>449</v>
      </c>
    </row>
    <row r="164" spans="1:1" ht="52.8" x14ac:dyDescent="0.25">
      <c r="A164" s="195" t="s">
        <v>426</v>
      </c>
    </row>
    <row r="166" spans="1:1" ht="39.6" x14ac:dyDescent="0.25">
      <c r="A166" s="193" t="s">
        <v>405</v>
      </c>
    </row>
    <row r="168" spans="1:1" ht="52.8" x14ac:dyDescent="0.25">
      <c r="A168" s="193" t="s">
        <v>325</v>
      </c>
    </row>
    <row r="170" spans="1:1" ht="52.8" x14ac:dyDescent="0.25">
      <c r="A170" s="195" t="s">
        <v>326</v>
      </c>
    </row>
    <row r="172" spans="1:1" ht="39.6" x14ac:dyDescent="0.25">
      <c r="A172" s="195" t="s">
        <v>327</v>
      </c>
    </row>
    <row r="174" spans="1:1" ht="26.4" x14ac:dyDescent="0.25">
      <c r="A174" s="195" t="s">
        <v>328</v>
      </c>
    </row>
    <row r="176" spans="1:1" ht="39.6" x14ac:dyDescent="0.25">
      <c r="A176" s="193" t="s">
        <v>406</v>
      </c>
    </row>
    <row r="178" spans="1:1" x14ac:dyDescent="0.25">
      <c r="A178" s="195" t="s">
        <v>329</v>
      </c>
    </row>
    <row r="180" spans="1:1" ht="52.8" x14ac:dyDescent="0.25">
      <c r="A180" s="193" t="s">
        <v>427</v>
      </c>
    </row>
    <row r="182" spans="1:1" x14ac:dyDescent="0.25">
      <c r="A182" s="195" t="s">
        <v>330</v>
      </c>
    </row>
    <row r="184" spans="1:1" ht="39.6" x14ac:dyDescent="0.25">
      <c r="A184" s="193" t="s">
        <v>331</v>
      </c>
    </row>
    <row r="186" spans="1:1" x14ac:dyDescent="0.25">
      <c r="A186" s="195" t="s">
        <v>332</v>
      </c>
    </row>
    <row r="188" spans="1:1" s="197" customFormat="1" ht="52.8" x14ac:dyDescent="0.25">
      <c r="A188" s="193" t="s">
        <v>428</v>
      </c>
    </row>
    <row r="189" spans="1:1" s="197" customFormat="1" x14ac:dyDescent="0.25">
      <c r="A189" s="193"/>
    </row>
    <row r="190" spans="1:1" s="197" customFormat="1" ht="26.4" x14ac:dyDescent="0.25">
      <c r="A190" s="195" t="s">
        <v>333</v>
      </c>
    </row>
    <row r="192" spans="1:1" x14ac:dyDescent="0.25">
      <c r="A192" s="195" t="s">
        <v>334</v>
      </c>
    </row>
    <row r="194" spans="1:1" ht="26.4" x14ac:dyDescent="0.25">
      <c r="A194" s="193" t="s">
        <v>335</v>
      </c>
    </row>
    <row r="196" spans="1:1" x14ac:dyDescent="0.25">
      <c r="A196" s="195" t="s">
        <v>336</v>
      </c>
    </row>
    <row r="198" spans="1:1" ht="52.8" x14ac:dyDescent="0.25">
      <c r="A198" s="193" t="s">
        <v>337</v>
      </c>
    </row>
    <row r="200" spans="1:1" ht="52.8" x14ac:dyDescent="0.25">
      <c r="A200" s="195" t="s">
        <v>338</v>
      </c>
    </row>
    <row r="202" spans="1:1" ht="39.6" x14ac:dyDescent="0.25">
      <c r="A202" s="193" t="s">
        <v>450</v>
      </c>
    </row>
    <row r="204" spans="1:1" ht="39.6" x14ac:dyDescent="0.25">
      <c r="A204" s="195" t="s">
        <v>339</v>
      </c>
    </row>
    <row r="205" spans="1:1" x14ac:dyDescent="0.25">
      <c r="A205" s="195"/>
    </row>
    <row r="206" spans="1:1" ht="39.6" x14ac:dyDescent="0.25">
      <c r="A206" s="195" t="s">
        <v>421</v>
      </c>
    </row>
    <row r="208" spans="1:1" ht="39.6" x14ac:dyDescent="0.25">
      <c r="A208" s="193" t="s">
        <v>340</v>
      </c>
    </row>
    <row r="210" spans="1:1" ht="39.6" x14ac:dyDescent="0.25">
      <c r="A210" s="193" t="s">
        <v>341</v>
      </c>
    </row>
    <row r="211" spans="1:1" x14ac:dyDescent="0.25">
      <c r="A211" s="194"/>
    </row>
    <row r="212" spans="1:1" ht="26.4" x14ac:dyDescent="0.25">
      <c r="A212" s="193" t="s">
        <v>407</v>
      </c>
    </row>
    <row r="214" spans="1:1" x14ac:dyDescent="0.25">
      <c r="A214" s="195" t="s">
        <v>342</v>
      </c>
    </row>
    <row r="215" spans="1:1" x14ac:dyDescent="0.25">
      <c r="A215" s="195"/>
    </row>
    <row r="216" spans="1:1" ht="39.6" x14ac:dyDescent="0.25">
      <c r="A216" s="193" t="s">
        <v>408</v>
      </c>
    </row>
    <row r="217" spans="1:1" x14ac:dyDescent="0.25">
      <c r="A217" s="195"/>
    </row>
    <row r="218" spans="1:1" x14ac:dyDescent="0.25">
      <c r="A218" s="195" t="s">
        <v>343</v>
      </c>
    </row>
    <row r="219" spans="1:1" x14ac:dyDescent="0.25">
      <c r="A219" s="195"/>
    </row>
    <row r="220" spans="1:1" ht="39.6" x14ac:dyDescent="0.25">
      <c r="A220" s="193" t="s">
        <v>344</v>
      </c>
    </row>
    <row r="222" spans="1:1" ht="52.8" x14ac:dyDescent="0.25">
      <c r="A222" s="193" t="s">
        <v>409</v>
      </c>
    </row>
    <row r="224" spans="1:1" ht="52.8" x14ac:dyDescent="0.25">
      <c r="A224" s="195" t="s">
        <v>345</v>
      </c>
    </row>
    <row r="225" spans="1:1" x14ac:dyDescent="0.25">
      <c r="A225" s="195"/>
    </row>
    <row r="226" spans="1:1" ht="39.6" x14ac:dyDescent="0.25">
      <c r="A226" s="193" t="s">
        <v>346</v>
      </c>
    </row>
    <row r="228" spans="1:1" ht="26.4" x14ac:dyDescent="0.25">
      <c r="A228" s="193" t="s">
        <v>429</v>
      </c>
    </row>
    <row r="230" spans="1:1" ht="52.8" x14ac:dyDescent="0.25">
      <c r="A230" s="195" t="s">
        <v>430</v>
      </c>
    </row>
    <row r="232" spans="1:1" ht="52.8" x14ac:dyDescent="0.25">
      <c r="A232" s="195" t="s">
        <v>431</v>
      </c>
    </row>
    <row r="234" spans="1:1" ht="39.6" x14ac:dyDescent="0.25">
      <c r="A234" s="193" t="s">
        <v>410</v>
      </c>
    </row>
    <row r="236" spans="1:1" ht="52.8" x14ac:dyDescent="0.25">
      <c r="A236" s="193" t="s">
        <v>347</v>
      </c>
    </row>
    <row r="238" spans="1:1" ht="52.8" x14ac:dyDescent="0.25">
      <c r="A238" s="195" t="s">
        <v>348</v>
      </c>
    </row>
    <row r="240" spans="1:1" ht="52.8" x14ac:dyDescent="0.25">
      <c r="A240" s="195" t="s">
        <v>349</v>
      </c>
    </row>
    <row r="242" spans="1:1" ht="26.4" x14ac:dyDescent="0.25">
      <c r="A242" s="195" t="s">
        <v>350</v>
      </c>
    </row>
    <row r="244" spans="1:1" ht="39.6" x14ac:dyDescent="0.25">
      <c r="A244" s="193" t="s">
        <v>411</v>
      </c>
    </row>
    <row r="246" spans="1:1" x14ac:dyDescent="0.25">
      <c r="A246" s="195" t="s">
        <v>351</v>
      </c>
    </row>
    <row r="248" spans="1:1" ht="52.8" x14ac:dyDescent="0.25">
      <c r="A248" s="193" t="s">
        <v>352</v>
      </c>
    </row>
    <row r="250" spans="1:1" ht="52.8" x14ac:dyDescent="0.25">
      <c r="A250" s="193" t="s">
        <v>353</v>
      </c>
    </row>
    <row r="252" spans="1:1" ht="26.4" x14ac:dyDescent="0.25">
      <c r="A252" s="193" t="s">
        <v>354</v>
      </c>
    </row>
    <row r="254" spans="1:1" ht="52.8" x14ac:dyDescent="0.25">
      <c r="A254" s="193" t="s">
        <v>355</v>
      </c>
    </row>
    <row r="256" spans="1:1" ht="39.6" x14ac:dyDescent="0.25">
      <c r="A256" s="195" t="s">
        <v>356</v>
      </c>
    </row>
    <row r="258" spans="1:1" ht="26.4" x14ac:dyDescent="0.25">
      <c r="A258" s="195" t="s">
        <v>357</v>
      </c>
    </row>
    <row r="260" spans="1:1" ht="39.6" x14ac:dyDescent="0.25">
      <c r="A260" s="193" t="s">
        <v>358</v>
      </c>
    </row>
    <row r="262" spans="1:1" ht="66" x14ac:dyDescent="0.25">
      <c r="A262" s="195" t="s">
        <v>359</v>
      </c>
    </row>
    <row r="264" spans="1:1" ht="52.8" x14ac:dyDescent="0.25">
      <c r="A264" s="193" t="s">
        <v>360</v>
      </c>
    </row>
    <row r="266" spans="1:1" ht="26.4" x14ac:dyDescent="0.25">
      <c r="A266" s="193" t="s">
        <v>361</v>
      </c>
    </row>
    <row r="268" spans="1:1" ht="26.4" x14ac:dyDescent="0.25">
      <c r="A268" s="195" t="s">
        <v>362</v>
      </c>
    </row>
    <row r="270" spans="1:1" ht="52.8" x14ac:dyDescent="0.25">
      <c r="A270" s="195" t="s">
        <v>363</v>
      </c>
    </row>
    <row r="272" spans="1:1" ht="39.6" x14ac:dyDescent="0.25">
      <c r="A272" s="195" t="s">
        <v>364</v>
      </c>
    </row>
    <row r="273" spans="1:1" x14ac:dyDescent="0.25">
      <c r="A273" s="195"/>
    </row>
    <row r="274" spans="1:1" ht="26.4" x14ac:dyDescent="0.25">
      <c r="A274" s="195" t="s">
        <v>432</v>
      </c>
    </row>
    <row r="276" spans="1:1" x14ac:dyDescent="0.25">
      <c r="A276" s="195" t="s">
        <v>365</v>
      </c>
    </row>
    <row r="278" spans="1:1" ht="52.8" x14ac:dyDescent="0.25">
      <c r="A278" s="193" t="s">
        <v>366</v>
      </c>
    </row>
    <row r="280" spans="1:1" ht="39.6" x14ac:dyDescent="0.25">
      <c r="A280" s="193" t="s">
        <v>367</v>
      </c>
    </row>
    <row r="282" spans="1:1" ht="66" x14ac:dyDescent="0.25">
      <c r="A282" s="193" t="s">
        <v>368</v>
      </c>
    </row>
    <row r="284" spans="1:1" ht="52.8" x14ac:dyDescent="0.25">
      <c r="A284" s="193" t="s">
        <v>369</v>
      </c>
    </row>
    <row r="286" spans="1:1" ht="52.8" x14ac:dyDescent="0.25">
      <c r="A286" s="195" t="s">
        <v>370</v>
      </c>
    </row>
    <row r="288" spans="1:1" ht="52.8" x14ac:dyDescent="0.25">
      <c r="A288" s="193" t="s">
        <v>371</v>
      </c>
    </row>
    <row r="290" spans="1:1" ht="39.6" x14ac:dyDescent="0.25">
      <c r="A290" s="193" t="s">
        <v>372</v>
      </c>
    </row>
    <row r="292" spans="1:1" ht="39.6" x14ac:dyDescent="0.25">
      <c r="A292" s="195" t="s">
        <v>373</v>
      </c>
    </row>
    <row r="294" spans="1:1" ht="52.8" x14ac:dyDescent="0.25">
      <c r="A294" s="195" t="s">
        <v>451</v>
      </c>
    </row>
    <row r="296" spans="1:1" ht="39.6" x14ac:dyDescent="0.25">
      <c r="A296" s="195" t="s">
        <v>374</v>
      </c>
    </row>
    <row r="298" spans="1:1" ht="52.8" x14ac:dyDescent="0.25">
      <c r="A298" s="193" t="s">
        <v>412</v>
      </c>
    </row>
    <row r="300" spans="1:1" ht="26.4" x14ac:dyDescent="0.25">
      <c r="A300" s="195" t="s">
        <v>433</v>
      </c>
    </row>
    <row r="302" spans="1:1" x14ac:dyDescent="0.25">
      <c r="A302" s="195" t="s">
        <v>375</v>
      </c>
    </row>
    <row r="304" spans="1:1" ht="52.8" x14ac:dyDescent="0.25">
      <c r="A304" s="193" t="s">
        <v>434</v>
      </c>
    </row>
    <row r="306" spans="1:1" x14ac:dyDescent="0.25">
      <c r="A306" s="195" t="s">
        <v>376</v>
      </c>
    </row>
    <row r="308" spans="1:1" ht="26.4" x14ac:dyDescent="0.25">
      <c r="A308" s="193" t="s">
        <v>377</v>
      </c>
    </row>
    <row r="310" spans="1:1" ht="39.6" x14ac:dyDescent="0.25">
      <c r="A310" s="193" t="s">
        <v>413</v>
      </c>
    </row>
    <row r="312" spans="1:1" ht="26.4" x14ac:dyDescent="0.25">
      <c r="A312" s="193" t="s">
        <v>378</v>
      </c>
    </row>
    <row r="314" spans="1:1" ht="52.8" x14ac:dyDescent="0.25">
      <c r="A314" s="193" t="s">
        <v>379</v>
      </c>
    </row>
    <row r="316" spans="1:1" ht="79.2" x14ac:dyDescent="0.25">
      <c r="A316" s="195" t="s">
        <v>380</v>
      </c>
    </row>
    <row r="318" spans="1:1" ht="52.8" x14ac:dyDescent="0.25">
      <c r="A318" s="193" t="s">
        <v>381</v>
      </c>
    </row>
    <row r="320" spans="1:1" ht="39.6" x14ac:dyDescent="0.25">
      <c r="A320" s="193" t="s">
        <v>382</v>
      </c>
    </row>
    <row r="322" spans="1:1" ht="39.6" x14ac:dyDescent="0.25">
      <c r="A322" s="195" t="s">
        <v>383</v>
      </c>
    </row>
    <row r="323" spans="1:1" x14ac:dyDescent="0.25">
      <c r="A323" s="195"/>
    </row>
    <row r="324" spans="1:1" ht="26.4" x14ac:dyDescent="0.25">
      <c r="A324" s="195" t="s">
        <v>422</v>
      </c>
    </row>
    <row r="326" spans="1:1" x14ac:dyDescent="0.25">
      <c r="A326" s="195" t="s">
        <v>384</v>
      </c>
    </row>
    <row r="328" spans="1:1" ht="52.8" x14ac:dyDescent="0.25">
      <c r="A328" s="193" t="s">
        <v>385</v>
      </c>
    </row>
    <row r="330" spans="1:1" ht="26.4" x14ac:dyDescent="0.25">
      <c r="A330" s="193" t="s">
        <v>452</v>
      </c>
    </row>
    <row r="332" spans="1:1" ht="52.8" x14ac:dyDescent="0.25">
      <c r="A332" s="193" t="s">
        <v>386</v>
      </c>
    </row>
    <row r="334" spans="1:1" ht="79.2" x14ac:dyDescent="0.25">
      <c r="A334" s="195" t="s">
        <v>387</v>
      </c>
    </row>
    <row r="336" spans="1:1" ht="39.6" x14ac:dyDescent="0.25">
      <c r="A336" s="193" t="s">
        <v>388</v>
      </c>
    </row>
    <row r="338" spans="1:1" ht="39.6" x14ac:dyDescent="0.25">
      <c r="A338" s="193" t="s">
        <v>389</v>
      </c>
    </row>
    <row r="340" spans="1:1" ht="39.6" x14ac:dyDescent="0.25">
      <c r="A340" s="193" t="s">
        <v>390</v>
      </c>
    </row>
    <row r="342" spans="1:1" ht="39.6" x14ac:dyDescent="0.25">
      <c r="A342" s="193" t="s">
        <v>453</v>
      </c>
    </row>
    <row r="344" spans="1:1" ht="39.6" x14ac:dyDescent="0.25">
      <c r="A344" s="195" t="s">
        <v>391</v>
      </c>
    </row>
    <row r="346" spans="1:1" ht="52.8" x14ac:dyDescent="0.25">
      <c r="A346" s="195" t="s">
        <v>392</v>
      </c>
    </row>
    <row r="348" spans="1:1" ht="66" x14ac:dyDescent="0.25">
      <c r="A348" s="195" t="s">
        <v>393</v>
      </c>
    </row>
    <row r="350" spans="1:1" ht="66" x14ac:dyDescent="0.25">
      <c r="A350" s="195" t="s">
        <v>394</v>
      </c>
    </row>
    <row r="351" spans="1:1" x14ac:dyDescent="0.25">
      <c r="A351" s="195"/>
    </row>
    <row r="352" spans="1:1" ht="26.4" x14ac:dyDescent="0.25">
      <c r="A352" s="195" t="s">
        <v>435</v>
      </c>
    </row>
    <row r="353" spans="1:1" x14ac:dyDescent="0.25">
      <c r="A353" s="195"/>
    </row>
    <row r="354" spans="1:1" x14ac:dyDescent="0.25">
      <c r="A354" s="195" t="s">
        <v>395</v>
      </c>
    </row>
    <row r="355" spans="1:1" x14ac:dyDescent="0.25">
      <c r="A355" s="195"/>
    </row>
    <row r="356" spans="1:1" ht="39.6" x14ac:dyDescent="0.25">
      <c r="A356" s="193" t="s">
        <v>414</v>
      </c>
    </row>
    <row r="357" spans="1:1" x14ac:dyDescent="0.25">
      <c r="A357" s="195"/>
    </row>
    <row r="358" spans="1:1" ht="26.4" x14ac:dyDescent="0.25">
      <c r="A358" s="193" t="s">
        <v>396</v>
      </c>
    </row>
    <row r="359" spans="1:1" x14ac:dyDescent="0.25">
      <c r="A359" s="195"/>
    </row>
    <row r="360" spans="1:1" ht="39.6" x14ac:dyDescent="0.25">
      <c r="A360" s="193" t="s">
        <v>397</v>
      </c>
    </row>
    <row r="361" spans="1:1" x14ac:dyDescent="0.25">
      <c r="A361" s="195"/>
    </row>
    <row r="362" spans="1:1" x14ac:dyDescent="0.25">
      <c r="A362" s="195" t="s">
        <v>398</v>
      </c>
    </row>
    <row r="364" spans="1:1" ht="39.6" x14ac:dyDescent="0.25">
      <c r="A364" s="193" t="s">
        <v>454</v>
      </c>
    </row>
    <row r="366" spans="1:1" x14ac:dyDescent="0.25">
      <c r="A366" s="194" t="s">
        <v>399</v>
      </c>
    </row>
    <row r="368" spans="1:1" ht="26.4" x14ac:dyDescent="0.25">
      <c r="A368" s="193" t="s">
        <v>455</v>
      </c>
    </row>
    <row r="370" spans="1:1" ht="39.6" x14ac:dyDescent="0.25">
      <c r="A370" s="193" t="s">
        <v>456</v>
      </c>
    </row>
    <row r="372" spans="1:1" ht="39.6" x14ac:dyDescent="0.25">
      <c r="A372" s="195" t="s">
        <v>457</v>
      </c>
    </row>
    <row r="374" spans="1:1" x14ac:dyDescent="0.25">
      <c r="A374" s="194" t="s">
        <v>400</v>
      </c>
    </row>
    <row r="376" spans="1:1" ht="39.6" x14ac:dyDescent="0.25">
      <c r="A376" s="193" t="s">
        <v>401</v>
      </c>
    </row>
    <row r="378" spans="1:1" ht="39.6" x14ac:dyDescent="0.25">
      <c r="A378" s="195" t="s">
        <v>402</v>
      </c>
    </row>
    <row r="380" spans="1:1" x14ac:dyDescent="0.25">
      <c r="A380" s="198" t="s">
        <v>27</v>
      </c>
    </row>
    <row r="382" spans="1:1" ht="52.8" x14ac:dyDescent="0.25">
      <c r="A382" s="193" t="s">
        <v>460</v>
      </c>
    </row>
    <row r="384" spans="1:1" x14ac:dyDescent="0.25">
      <c r="A384" s="194" t="s">
        <v>75</v>
      </c>
    </row>
    <row r="385" spans="1:1" x14ac:dyDescent="0.25">
      <c r="A385" s="194"/>
    </row>
    <row r="386" spans="1:1" ht="79.2" x14ac:dyDescent="0.25">
      <c r="A386" s="193" t="s">
        <v>461</v>
      </c>
    </row>
  </sheetData>
  <sheetProtection algorithmName="SHA-512" hashValue="sv3f8W/34hxqKuHpgpiaVCIJlpdFQAhuF6rppVloYESnRrj09nwQi7aM1m2tNJ3aFf2Iqf6zWq48hprL6/LxAQ==" saltValue="sh5Mc2UfUAfeiRlKyNKC9Q==" spinCount="100000" sheet="1" objects="1" scenarios="1" selectLockedCells="1"/>
  <phoneticPr fontId="3" type="noConversion"/>
  <hyperlinks>
    <hyperlink ref="A3" r:id="rId1" xr:uid="{00000000-0004-0000-0300-000000000000}"/>
  </hyperlinks>
  <pageMargins left="0.59055118110236227" right="0.59055118110236227" top="0.59055118110236227" bottom="0.59055118110236227" header="0.39370078740157483" footer="0.39370078740157483"/>
  <pageSetup paperSize="9" scale="84" fitToHeight="0" orientation="portrait" r:id="rId2"/>
  <headerFooter alignWithMargins="0">
    <oddFooter>&amp;C&amp;9Page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5"/>
  <sheetViews>
    <sheetView zoomScale="95" zoomScaleNormal="95" workbookViewId="0">
      <pane ySplit="3" topLeftCell="A4" activePane="bottomLeft" state="frozen"/>
      <selection pane="bottomLeft" activeCell="C4" sqref="C4:E4"/>
    </sheetView>
  </sheetViews>
  <sheetFormatPr defaultColWidth="9.109375" defaultRowHeight="16.05" customHeight="1" x14ac:dyDescent="0.3"/>
  <cols>
    <col min="1" max="1" width="5.6640625" style="163" customWidth="1"/>
    <col min="2" max="2" width="35.6640625" style="12" customWidth="1"/>
    <col min="3" max="3" width="15.6640625" style="16" customWidth="1"/>
    <col min="4" max="7" width="15.6640625" style="4" customWidth="1"/>
    <col min="8" max="8" width="8.6640625" style="4" customWidth="1"/>
    <col min="9" max="9" width="15.6640625" style="4" customWidth="1"/>
    <col min="10" max="15" width="15.6640625" style="5" customWidth="1"/>
    <col min="16" max="16384" width="9.109375" style="5"/>
  </cols>
  <sheetData>
    <row r="1" spans="1:9" ht="16.05" customHeight="1" x14ac:dyDescent="0.3">
      <c r="B1" s="162" t="s">
        <v>463</v>
      </c>
      <c r="C1" s="3"/>
    </row>
    <row r="2" spans="1:9" ht="16.05" customHeight="1" x14ac:dyDescent="0.3">
      <c r="B2" s="6" t="s">
        <v>52</v>
      </c>
      <c r="C2" s="3"/>
    </row>
    <row r="4" spans="1:9" ht="16.05" customHeight="1" x14ac:dyDescent="0.3">
      <c r="B4" s="2" t="s">
        <v>51</v>
      </c>
      <c r="C4" s="201" t="s">
        <v>463</v>
      </c>
      <c r="D4" s="202"/>
      <c r="E4" s="203"/>
    </row>
    <row r="5" spans="1:9" s="10" customFormat="1" ht="16.05" customHeight="1" x14ac:dyDescent="0.25">
      <c r="A5" s="164"/>
      <c r="B5" s="2" t="s">
        <v>44</v>
      </c>
      <c r="C5" s="7">
        <v>44648</v>
      </c>
      <c r="D5" s="8"/>
      <c r="E5" s="8"/>
      <c r="F5" s="8"/>
      <c r="G5" s="9"/>
      <c r="H5" s="9"/>
      <c r="I5" s="9"/>
    </row>
    <row r="6" spans="1:9" s="10" customFormat="1" ht="16.05" customHeight="1" x14ac:dyDescent="0.25">
      <c r="A6" s="164"/>
      <c r="B6" s="2"/>
      <c r="C6" s="11"/>
      <c r="D6" s="8"/>
      <c r="E6" s="8"/>
      <c r="F6" s="8"/>
      <c r="G6" s="9"/>
      <c r="H6" s="9"/>
      <c r="I6" s="9"/>
    </row>
    <row r="7" spans="1:9" s="10" customFormat="1" ht="16.05" customHeight="1" x14ac:dyDescent="0.25">
      <c r="A7" s="164"/>
      <c r="B7" s="2" t="s">
        <v>85</v>
      </c>
      <c r="C7" s="4"/>
      <c r="D7" s="8"/>
      <c r="E7" s="8"/>
      <c r="F7" s="8"/>
      <c r="G7" s="9"/>
      <c r="H7" s="9"/>
      <c r="I7" s="9"/>
    </row>
    <row r="8" spans="1:9" s="10" customFormat="1" ht="16.05" customHeight="1" x14ac:dyDescent="0.25">
      <c r="A8" s="164"/>
      <c r="B8" s="12" t="s">
        <v>86</v>
      </c>
      <c r="C8" s="13">
        <v>13</v>
      </c>
      <c r="D8" s="8"/>
      <c r="E8" s="8"/>
      <c r="F8" s="8"/>
      <c r="G8" s="9"/>
      <c r="H8" s="9"/>
      <c r="I8" s="9"/>
    </row>
    <row r="9" spans="1:9" s="10" customFormat="1" ht="16.05" customHeight="1" x14ac:dyDescent="0.25">
      <c r="A9" s="164"/>
      <c r="B9" s="12" t="s">
        <v>87</v>
      </c>
      <c r="C9" s="13">
        <v>13</v>
      </c>
      <c r="D9" s="8"/>
      <c r="E9" s="8"/>
      <c r="F9" s="8"/>
      <c r="G9" s="9"/>
      <c r="H9" s="9"/>
      <c r="I9" s="9"/>
    </row>
    <row r="10" spans="1:9" s="10" customFormat="1" ht="16.05" customHeight="1" x14ac:dyDescent="0.25">
      <c r="A10" s="164"/>
      <c r="B10" s="12" t="s">
        <v>88</v>
      </c>
      <c r="C10" s="13">
        <v>13</v>
      </c>
      <c r="D10" s="8"/>
      <c r="E10" s="8"/>
      <c r="F10" s="8"/>
      <c r="G10" s="9"/>
      <c r="H10" s="9"/>
      <c r="I10" s="9"/>
    </row>
    <row r="11" spans="1:9" s="10" customFormat="1" ht="16.05" customHeight="1" x14ac:dyDescent="0.25">
      <c r="A11" s="164"/>
      <c r="B11" s="12" t="s">
        <v>89</v>
      </c>
      <c r="C11" s="14">
        <v>13</v>
      </c>
      <c r="D11" s="8"/>
      <c r="E11" s="8"/>
      <c r="F11" s="8"/>
      <c r="G11" s="9"/>
      <c r="H11" s="9"/>
      <c r="I11" s="9"/>
    </row>
    <row r="12" spans="1:9" s="10" customFormat="1" ht="16.05" customHeight="1" x14ac:dyDescent="0.25">
      <c r="A12" s="164"/>
      <c r="B12" s="12"/>
      <c r="C12" s="15"/>
      <c r="D12" s="8"/>
      <c r="E12" s="8"/>
      <c r="F12" s="8"/>
      <c r="G12" s="9"/>
      <c r="H12" s="9"/>
      <c r="I12" s="9"/>
    </row>
    <row r="13" spans="1:9" s="10" customFormat="1" ht="16.05" customHeight="1" x14ac:dyDescent="0.25">
      <c r="A13" s="164"/>
      <c r="B13" s="2" t="s">
        <v>203</v>
      </c>
      <c r="C13" s="15"/>
      <c r="D13" s="8"/>
      <c r="E13" s="8"/>
      <c r="F13" s="8"/>
      <c r="G13" s="9"/>
      <c r="H13" s="9"/>
      <c r="I13" s="9"/>
    </row>
    <row r="14" spans="1:9" s="10" customFormat="1" ht="16.05" customHeight="1" x14ac:dyDescent="0.2">
      <c r="A14" s="164"/>
      <c r="B14" s="2" t="s">
        <v>1</v>
      </c>
      <c r="C14" s="3"/>
      <c r="D14" s="8"/>
      <c r="E14" s="8"/>
      <c r="F14" s="8"/>
      <c r="G14" s="9"/>
      <c r="H14" s="9"/>
      <c r="I14" s="9"/>
    </row>
    <row r="15" spans="1:9" ht="16.05" customHeight="1" x14ac:dyDescent="0.3">
      <c r="B15" s="6" t="s">
        <v>96</v>
      </c>
      <c r="D15" s="15"/>
    </row>
    <row r="16" spans="1:9" ht="16.05" customHeight="1" x14ac:dyDescent="0.3">
      <c r="B16" s="2" t="s">
        <v>2</v>
      </c>
      <c r="C16" s="3"/>
    </row>
    <row r="17" spans="1:6" ht="16.05" customHeight="1" x14ac:dyDescent="0.3">
      <c r="B17" s="6" t="s">
        <v>97</v>
      </c>
      <c r="D17" s="17"/>
      <c r="E17" s="17"/>
      <c r="F17" s="17"/>
    </row>
    <row r="18" spans="1:6" ht="16.05" customHeight="1" x14ac:dyDescent="0.3">
      <c r="B18" s="2" t="s">
        <v>255</v>
      </c>
      <c r="D18" s="17"/>
      <c r="E18" s="17"/>
      <c r="F18" s="17"/>
    </row>
    <row r="19" spans="1:6" ht="16.05" customHeight="1" x14ac:dyDescent="0.3">
      <c r="B19" s="6" t="s">
        <v>436</v>
      </c>
      <c r="D19" s="17"/>
      <c r="E19" s="17"/>
      <c r="F19" s="17"/>
    </row>
    <row r="20" spans="1:6" ht="16.05" customHeight="1" x14ac:dyDescent="0.3">
      <c r="B20" s="2" t="s">
        <v>105</v>
      </c>
      <c r="C20" s="3"/>
    </row>
    <row r="21" spans="1:6" ht="16.05" customHeight="1" x14ac:dyDescent="0.3">
      <c r="B21" s="6" t="s">
        <v>205</v>
      </c>
      <c r="D21" s="15"/>
    </row>
    <row r="22" spans="1:6" ht="16.05" customHeight="1" x14ac:dyDescent="0.3">
      <c r="B22" s="2" t="s">
        <v>107</v>
      </c>
      <c r="D22" s="15"/>
    </row>
    <row r="23" spans="1:6" ht="16.05" customHeight="1" x14ac:dyDescent="0.3">
      <c r="B23" s="6" t="s">
        <v>206</v>
      </c>
      <c r="D23" s="15"/>
    </row>
    <row r="24" spans="1:6" ht="16.05" customHeight="1" x14ac:dyDescent="0.3">
      <c r="B24" s="2" t="s">
        <v>111</v>
      </c>
      <c r="D24" s="15"/>
    </row>
    <row r="25" spans="1:6" ht="16.05" customHeight="1" x14ac:dyDescent="0.3">
      <c r="B25" s="6" t="s">
        <v>207</v>
      </c>
      <c r="D25" s="15"/>
    </row>
    <row r="26" spans="1:6" ht="16.05" customHeight="1" x14ac:dyDescent="0.3">
      <c r="B26" s="2" t="s">
        <v>437</v>
      </c>
      <c r="D26" s="15"/>
    </row>
    <row r="27" spans="1:6" ht="16.05" customHeight="1" x14ac:dyDescent="0.3">
      <c r="B27" s="6" t="s">
        <v>204</v>
      </c>
      <c r="D27" s="15"/>
    </row>
    <row r="28" spans="1:6" ht="16.05" customHeight="1" x14ac:dyDescent="0.3">
      <c r="B28" s="6"/>
      <c r="D28" s="15"/>
    </row>
    <row r="29" spans="1:6" ht="16.05" customHeight="1" x14ac:dyDescent="0.3">
      <c r="B29" s="2" t="s">
        <v>208</v>
      </c>
      <c r="D29" s="15"/>
    </row>
    <row r="30" spans="1:6" ht="16.05" customHeight="1" x14ac:dyDescent="0.3">
      <c r="B30" s="6" t="s">
        <v>215</v>
      </c>
      <c r="D30" s="15"/>
    </row>
    <row r="31" spans="1:6" ht="16.05" customHeight="1" x14ac:dyDescent="0.3">
      <c r="B31" s="6" t="s">
        <v>209</v>
      </c>
      <c r="D31" s="15"/>
    </row>
    <row r="32" spans="1:6" ht="16.05" customHeight="1" x14ac:dyDescent="0.3">
      <c r="A32" s="163" t="s">
        <v>149</v>
      </c>
      <c r="B32" s="12" t="s">
        <v>150</v>
      </c>
      <c r="D32" s="15"/>
    </row>
    <row r="33" spans="1:6" ht="16.05" customHeight="1" x14ac:dyDescent="0.3">
      <c r="A33" s="165" t="s">
        <v>139</v>
      </c>
      <c r="B33" s="12" t="s">
        <v>140</v>
      </c>
      <c r="D33" s="15"/>
    </row>
    <row r="34" spans="1:6" ht="16.05" customHeight="1" x14ac:dyDescent="0.3">
      <c r="A34" s="165" t="s">
        <v>144</v>
      </c>
      <c r="B34" s="12" t="s">
        <v>145</v>
      </c>
      <c r="D34" s="15"/>
    </row>
    <row r="35" spans="1:6" ht="16.05" customHeight="1" x14ac:dyDescent="0.3">
      <c r="A35" s="163" t="s">
        <v>167</v>
      </c>
      <c r="B35" s="12" t="s">
        <v>187</v>
      </c>
      <c r="D35" s="15"/>
    </row>
    <row r="36" spans="1:6" ht="16.05" customHeight="1" x14ac:dyDescent="0.3">
      <c r="A36" s="163" t="s">
        <v>170</v>
      </c>
      <c r="B36" s="12" t="s">
        <v>171</v>
      </c>
      <c r="D36" s="15"/>
    </row>
    <row r="37" spans="1:6" ht="16.05" customHeight="1" x14ac:dyDescent="0.3">
      <c r="A37" s="165" t="s">
        <v>134</v>
      </c>
      <c r="B37" s="12" t="s">
        <v>67</v>
      </c>
      <c r="D37" s="15"/>
    </row>
    <row r="38" spans="1:6" ht="16.05" customHeight="1" x14ac:dyDescent="0.3">
      <c r="A38" s="165" t="s">
        <v>135</v>
      </c>
      <c r="B38" s="12" t="s">
        <v>189</v>
      </c>
      <c r="D38" s="15"/>
    </row>
    <row r="39" spans="1:6" ht="16.05" customHeight="1" x14ac:dyDescent="0.3">
      <c r="A39" s="165" t="s">
        <v>137</v>
      </c>
      <c r="B39" s="12" t="s">
        <v>190</v>
      </c>
      <c r="D39" s="15"/>
    </row>
    <row r="40" spans="1:6" ht="16.05" customHeight="1" x14ac:dyDescent="0.3">
      <c r="A40" s="163" t="s">
        <v>148</v>
      </c>
      <c r="B40" s="12" t="s">
        <v>70</v>
      </c>
      <c r="D40" s="15"/>
    </row>
    <row r="41" spans="1:6" ht="16.05" customHeight="1" x14ac:dyDescent="0.3">
      <c r="A41" s="163" t="s">
        <v>152</v>
      </c>
      <c r="B41" s="12" t="s">
        <v>210</v>
      </c>
      <c r="D41" s="15"/>
    </row>
    <row r="42" spans="1:6" ht="16.05" customHeight="1" x14ac:dyDescent="0.3">
      <c r="A42" s="163" t="s">
        <v>154</v>
      </c>
      <c r="B42" s="12" t="s">
        <v>211</v>
      </c>
      <c r="D42" s="15"/>
    </row>
    <row r="43" spans="1:6" ht="16.05" customHeight="1" x14ac:dyDescent="0.3">
      <c r="A43" s="163" t="s">
        <v>156</v>
      </c>
      <c r="B43" s="12" t="s">
        <v>212</v>
      </c>
      <c r="D43" s="15"/>
    </row>
    <row r="44" spans="1:6" ht="16.05" customHeight="1" x14ac:dyDescent="0.3">
      <c r="A44" s="163" t="s">
        <v>158</v>
      </c>
      <c r="B44" s="12" t="s">
        <v>213</v>
      </c>
      <c r="D44" s="15"/>
    </row>
    <row r="45" spans="1:6" ht="16.05" customHeight="1" x14ac:dyDescent="0.3">
      <c r="D45" s="15"/>
    </row>
    <row r="46" spans="1:6" ht="16.05" customHeight="1" x14ac:dyDescent="0.3">
      <c r="B46" s="19" t="s">
        <v>214</v>
      </c>
      <c r="D46" s="15"/>
    </row>
    <row r="47" spans="1:6" ht="16.05" customHeight="1" x14ac:dyDescent="0.3">
      <c r="B47" s="2" t="s">
        <v>26</v>
      </c>
      <c r="C47" s="3"/>
    </row>
    <row r="48" spans="1:6" ht="16.05" customHeight="1" x14ac:dyDescent="0.3">
      <c r="B48" s="12" t="s">
        <v>30</v>
      </c>
      <c r="C48" s="13">
        <v>30</v>
      </c>
      <c r="E48" s="15"/>
      <c r="F48" s="15"/>
    </row>
    <row r="49" spans="1:7" ht="16.05" customHeight="1" x14ac:dyDescent="0.3">
      <c r="B49" s="12" t="s">
        <v>28</v>
      </c>
      <c r="C49" s="13">
        <v>25</v>
      </c>
      <c r="E49" s="15"/>
      <c r="F49" s="15"/>
    </row>
    <row r="50" spans="1:7" ht="16.05" customHeight="1" x14ac:dyDescent="0.3">
      <c r="B50" s="12" t="s">
        <v>29</v>
      </c>
      <c r="C50" s="13">
        <v>20</v>
      </c>
      <c r="E50" s="15"/>
      <c r="F50" s="15"/>
    </row>
    <row r="51" spans="1:7" ht="16.05" customHeight="1" x14ac:dyDescent="0.3">
      <c r="B51" s="12" t="s">
        <v>201</v>
      </c>
      <c r="C51" s="5"/>
      <c r="E51" s="15"/>
      <c r="F51" s="15"/>
    </row>
    <row r="52" spans="1:7" ht="16.05" customHeight="1" x14ac:dyDescent="0.3">
      <c r="B52" s="12" t="s">
        <v>202</v>
      </c>
      <c r="C52" s="20">
        <v>0.2</v>
      </c>
      <c r="E52" s="15"/>
      <c r="F52" s="15"/>
    </row>
    <row r="53" spans="1:7" ht="16.05" customHeight="1" x14ac:dyDescent="0.3">
      <c r="B53" s="12" t="s">
        <v>178</v>
      </c>
      <c r="C53" s="21">
        <v>1</v>
      </c>
      <c r="E53" s="15"/>
      <c r="F53" s="15"/>
    </row>
    <row r="54" spans="1:7" ht="16.05" customHeight="1" x14ac:dyDescent="0.3">
      <c r="B54" s="12" t="s">
        <v>179</v>
      </c>
      <c r="C54" s="21">
        <v>1</v>
      </c>
      <c r="E54" s="15"/>
      <c r="F54" s="15"/>
    </row>
    <row r="55" spans="1:7" ht="16.05" customHeight="1" x14ac:dyDescent="0.3">
      <c r="B55" s="12" t="s">
        <v>180</v>
      </c>
      <c r="C55" s="21" t="s">
        <v>216</v>
      </c>
      <c r="D55" s="22">
        <v>0</v>
      </c>
      <c r="E55" s="15"/>
      <c r="F55" s="15"/>
    </row>
    <row r="56" spans="1:7" ht="16.05" customHeight="1" x14ac:dyDescent="0.3">
      <c r="B56" s="12" t="s">
        <v>233</v>
      </c>
      <c r="C56" s="23">
        <v>25</v>
      </c>
      <c r="D56" s="24"/>
    </row>
    <row r="57" spans="1:7" ht="16.05" customHeight="1" x14ac:dyDescent="0.3">
      <c r="B57" s="2" t="s">
        <v>165</v>
      </c>
      <c r="C57" s="25"/>
      <c r="D57" s="26"/>
    </row>
    <row r="58" spans="1:7" ht="16.05" customHeight="1" x14ac:dyDescent="0.3">
      <c r="B58" s="6" t="s">
        <v>217</v>
      </c>
      <c r="C58" s="25"/>
      <c r="D58" s="5"/>
      <c r="E58" s="27"/>
      <c r="F58" s="27"/>
      <c r="G58" s="27"/>
    </row>
    <row r="59" spans="1:7" ht="16.05" customHeight="1" x14ac:dyDescent="0.3">
      <c r="A59" s="163" t="s">
        <v>274</v>
      </c>
      <c r="B59" s="28" t="s">
        <v>218</v>
      </c>
      <c r="C59" s="29">
        <v>0.2</v>
      </c>
      <c r="D59" s="5"/>
    </row>
    <row r="60" spans="1:7" ht="16.05" customHeight="1" x14ac:dyDescent="0.3">
      <c r="A60" s="163" t="s">
        <v>275</v>
      </c>
      <c r="B60" s="28" t="s">
        <v>219</v>
      </c>
      <c r="C60" s="29">
        <v>0.05</v>
      </c>
      <c r="D60" s="5"/>
    </row>
    <row r="61" spans="1:7" ht="16.05" customHeight="1" x14ac:dyDescent="0.3">
      <c r="A61" s="163" t="s">
        <v>276</v>
      </c>
      <c r="B61" s="28" t="s">
        <v>220</v>
      </c>
      <c r="C61" s="29">
        <v>0</v>
      </c>
      <c r="D61" s="5"/>
    </row>
    <row r="62" spans="1:7" ht="16.05" customHeight="1" x14ac:dyDescent="0.3">
      <c r="A62" s="163" t="s">
        <v>277</v>
      </c>
      <c r="B62" s="28" t="s">
        <v>221</v>
      </c>
      <c r="C62" s="29">
        <v>0</v>
      </c>
      <c r="D62" s="5"/>
    </row>
    <row r="63" spans="1:7" ht="16.05" customHeight="1" x14ac:dyDescent="0.3">
      <c r="B63" s="12" t="s">
        <v>178</v>
      </c>
      <c r="C63" s="21">
        <v>3</v>
      </c>
    </row>
    <row r="64" spans="1:7" ht="16.05" customHeight="1" x14ac:dyDescent="0.3">
      <c r="B64" s="12" t="s">
        <v>179</v>
      </c>
      <c r="C64" s="21">
        <v>1</v>
      </c>
    </row>
    <row r="65" spans="2:7" ht="16.05" customHeight="1" x14ac:dyDescent="0.3">
      <c r="B65" s="12" t="s">
        <v>180</v>
      </c>
      <c r="C65" s="21" t="s">
        <v>216</v>
      </c>
      <c r="D65" s="22">
        <v>0</v>
      </c>
    </row>
    <row r="66" spans="2:7" ht="16.05" customHeight="1" x14ac:dyDescent="0.3">
      <c r="B66" s="12" t="s">
        <v>233</v>
      </c>
      <c r="C66" s="23">
        <v>25</v>
      </c>
      <c r="D66" s="24"/>
    </row>
    <row r="67" spans="2:7" ht="16.05" customHeight="1" x14ac:dyDescent="0.3">
      <c r="B67" s="2" t="s">
        <v>176</v>
      </c>
      <c r="C67" s="5"/>
      <c r="D67" s="5"/>
      <c r="E67" s="5"/>
      <c r="F67" s="5"/>
      <c r="G67" s="5"/>
    </row>
    <row r="68" spans="2:7" ht="16.05" customHeight="1" x14ac:dyDescent="0.3">
      <c r="B68" s="12" t="s">
        <v>31</v>
      </c>
      <c r="C68" s="20">
        <v>0.19</v>
      </c>
    </row>
    <row r="69" spans="2:7" ht="16.05" customHeight="1" x14ac:dyDescent="0.3">
      <c r="B69" s="12" t="s">
        <v>177</v>
      </c>
      <c r="C69" s="21">
        <v>0</v>
      </c>
    </row>
    <row r="70" spans="2:7" ht="16.05" customHeight="1" x14ac:dyDescent="0.3">
      <c r="B70" s="12" t="s">
        <v>178</v>
      </c>
      <c r="C70" s="21">
        <v>12</v>
      </c>
    </row>
    <row r="71" spans="2:7" ht="16.05" customHeight="1" x14ac:dyDescent="0.3">
      <c r="B71" s="12" t="s">
        <v>179</v>
      </c>
      <c r="C71" s="21">
        <v>7</v>
      </c>
    </row>
    <row r="72" spans="2:7" ht="16.05" customHeight="1" x14ac:dyDescent="0.3">
      <c r="B72" s="12" t="s">
        <v>180</v>
      </c>
      <c r="C72" s="21" t="s">
        <v>216</v>
      </c>
      <c r="D72" s="22">
        <v>0</v>
      </c>
    </row>
    <row r="73" spans="2:7" ht="16.05" customHeight="1" x14ac:dyDescent="0.3">
      <c r="B73" s="12" t="s">
        <v>233</v>
      </c>
      <c r="C73" s="23">
        <v>25</v>
      </c>
      <c r="D73" s="24"/>
    </row>
    <row r="74" spans="2:7" ht="16.05" customHeight="1" x14ac:dyDescent="0.3">
      <c r="B74" s="6" t="s">
        <v>222</v>
      </c>
      <c r="C74" s="15"/>
      <c r="E74" s="15"/>
      <c r="F74" s="15"/>
    </row>
    <row r="75" spans="2:7" ht="16.05" customHeight="1" x14ac:dyDescent="0.3">
      <c r="B75" s="2" t="s">
        <v>46</v>
      </c>
      <c r="C75" s="30" t="s">
        <v>129</v>
      </c>
      <c r="D75" s="30" t="s">
        <v>130</v>
      </c>
      <c r="E75" s="30" t="s">
        <v>131</v>
      </c>
      <c r="F75" s="30" t="s">
        <v>132</v>
      </c>
    </row>
    <row r="76" spans="2:7" ht="16.05" customHeight="1" x14ac:dyDescent="0.3">
      <c r="B76" s="31" t="s">
        <v>32</v>
      </c>
      <c r="C76" s="32">
        <v>7.0000000000000007E-2</v>
      </c>
      <c r="D76" s="32">
        <v>0.06</v>
      </c>
      <c r="E76" s="32">
        <v>0.05</v>
      </c>
      <c r="F76" s="32">
        <v>0.04</v>
      </c>
    </row>
    <row r="77" spans="2:7" ht="16.05" customHeight="1" x14ac:dyDescent="0.3">
      <c r="B77" s="31" t="s">
        <v>50</v>
      </c>
      <c r="C77" s="33">
        <v>10</v>
      </c>
      <c r="D77" s="33">
        <v>8</v>
      </c>
      <c r="E77" s="33">
        <v>5</v>
      </c>
      <c r="F77" s="33">
        <v>4</v>
      </c>
    </row>
    <row r="78" spans="2:7" ht="16.05" customHeight="1" x14ac:dyDescent="0.3">
      <c r="B78" s="31" t="s">
        <v>38</v>
      </c>
      <c r="C78" s="34" t="s">
        <v>39</v>
      </c>
      <c r="D78" s="34" t="s">
        <v>39</v>
      </c>
      <c r="E78" s="34" t="s">
        <v>39</v>
      </c>
      <c r="F78" s="34" t="s">
        <v>39</v>
      </c>
    </row>
    <row r="79" spans="2:7" ht="16.05" customHeight="1" x14ac:dyDescent="0.3">
      <c r="B79" s="31" t="s">
        <v>83</v>
      </c>
      <c r="C79" s="33">
        <v>5</v>
      </c>
      <c r="D79" s="33">
        <v>30</v>
      </c>
      <c r="E79" s="33">
        <v>1</v>
      </c>
      <c r="F79" s="33">
        <v>10</v>
      </c>
    </row>
    <row r="80" spans="2:7" ht="16.05" customHeight="1" x14ac:dyDescent="0.3">
      <c r="B80" s="35" t="s">
        <v>223</v>
      </c>
      <c r="C80" s="15"/>
      <c r="E80" s="15"/>
      <c r="F80" s="15"/>
    </row>
    <row r="81" spans="1:6" ht="16.05" customHeight="1" x14ac:dyDescent="0.3">
      <c r="B81" s="2" t="s">
        <v>133</v>
      </c>
      <c r="D81" s="15"/>
      <c r="E81" s="15"/>
      <c r="F81" s="15"/>
    </row>
    <row r="82" spans="1:6" ht="16.05" customHeight="1" x14ac:dyDescent="0.3">
      <c r="A82" s="163" t="s">
        <v>134</v>
      </c>
      <c r="B82" s="12" t="s">
        <v>47</v>
      </c>
      <c r="C82" s="13">
        <v>105000</v>
      </c>
      <c r="D82" s="36" t="s">
        <v>464</v>
      </c>
      <c r="E82" s="15"/>
      <c r="F82" s="15"/>
    </row>
    <row r="83" spans="1:6" ht="16.05" customHeight="1" x14ac:dyDescent="0.3">
      <c r="A83" s="163" t="s">
        <v>135</v>
      </c>
      <c r="B83" s="12" t="s">
        <v>136</v>
      </c>
      <c r="C83" s="13">
        <v>12000</v>
      </c>
      <c r="D83" s="15"/>
      <c r="E83" s="15"/>
      <c r="F83" s="15"/>
    </row>
    <row r="84" spans="1:6" ht="16.05" customHeight="1" x14ac:dyDescent="0.3">
      <c r="A84" s="163" t="s">
        <v>137</v>
      </c>
      <c r="B84" s="12" t="s">
        <v>138</v>
      </c>
      <c r="C84" s="13">
        <v>80000</v>
      </c>
      <c r="D84" s="15"/>
      <c r="E84" s="15"/>
      <c r="F84" s="15"/>
    </row>
    <row r="85" spans="1:6" ht="16.05" customHeight="1" x14ac:dyDescent="0.3">
      <c r="A85" s="163" t="s">
        <v>139</v>
      </c>
      <c r="B85" s="12" t="s">
        <v>140</v>
      </c>
      <c r="C85" s="13">
        <v>5500</v>
      </c>
      <c r="D85" s="15"/>
      <c r="E85" s="15"/>
      <c r="F85" s="15"/>
    </row>
    <row r="86" spans="1:6" ht="16.05" customHeight="1" x14ac:dyDescent="0.3">
      <c r="A86" s="163" t="s">
        <v>141</v>
      </c>
      <c r="B86" s="12" t="s">
        <v>25</v>
      </c>
      <c r="C86" s="13">
        <v>17000</v>
      </c>
      <c r="D86" s="15"/>
      <c r="E86" s="15"/>
      <c r="F86" s="15"/>
    </row>
    <row r="87" spans="1:6" ht="16.05" customHeight="1" x14ac:dyDescent="0.3">
      <c r="A87" s="163" t="s">
        <v>142</v>
      </c>
      <c r="B87" s="12" t="s">
        <v>143</v>
      </c>
      <c r="C87" s="13">
        <v>37000</v>
      </c>
      <c r="D87" s="15"/>
      <c r="E87" s="15"/>
      <c r="F87" s="15"/>
    </row>
    <row r="88" spans="1:6" ht="16.05" customHeight="1" x14ac:dyDescent="0.3">
      <c r="A88" s="163" t="s">
        <v>144</v>
      </c>
      <c r="B88" s="12" t="s">
        <v>145</v>
      </c>
      <c r="C88" s="13">
        <v>5300</v>
      </c>
      <c r="D88" s="15"/>
      <c r="E88" s="15"/>
      <c r="F88" s="15"/>
    </row>
    <row r="89" spans="1:6" ht="16.05" customHeight="1" x14ac:dyDescent="0.3">
      <c r="A89" s="163" t="s">
        <v>146</v>
      </c>
      <c r="B89" s="12" t="s">
        <v>147</v>
      </c>
      <c r="C89" s="13">
        <v>25100</v>
      </c>
      <c r="D89" s="15"/>
      <c r="E89" s="15"/>
      <c r="F89" s="15"/>
    </row>
    <row r="90" spans="1:6" ht="16.05" customHeight="1" x14ac:dyDescent="0.3">
      <c r="A90" s="163" t="s">
        <v>148</v>
      </c>
      <c r="B90" s="31" t="s">
        <v>0</v>
      </c>
      <c r="C90" s="13">
        <v>-100</v>
      </c>
      <c r="D90" s="15"/>
      <c r="E90" s="15"/>
      <c r="F90" s="15"/>
    </row>
    <row r="91" spans="1:6" ht="16.05" customHeight="1" x14ac:dyDescent="0.3">
      <c r="A91" s="163" t="s">
        <v>149</v>
      </c>
      <c r="B91" s="31" t="s">
        <v>150</v>
      </c>
      <c r="C91" s="13">
        <v>0</v>
      </c>
      <c r="D91" s="15"/>
      <c r="E91" s="15"/>
      <c r="F91" s="15"/>
    </row>
    <row r="92" spans="1:6" ht="16.05" customHeight="1" x14ac:dyDescent="0.3">
      <c r="A92" s="163" t="s">
        <v>151</v>
      </c>
      <c r="B92" s="31" t="s">
        <v>34</v>
      </c>
      <c r="C92" s="13">
        <v>-40000</v>
      </c>
      <c r="D92" s="15"/>
      <c r="E92" s="15"/>
      <c r="F92" s="15"/>
    </row>
    <row r="93" spans="1:6" ht="16.05" customHeight="1" x14ac:dyDescent="0.3">
      <c r="A93" s="163" t="s">
        <v>152</v>
      </c>
      <c r="B93" s="12" t="s">
        <v>153</v>
      </c>
      <c r="C93" s="13">
        <v>-120000</v>
      </c>
      <c r="D93" s="36" t="s">
        <v>464</v>
      </c>
      <c r="E93" s="15"/>
      <c r="F93" s="15"/>
    </row>
    <row r="94" spans="1:6" ht="16.05" customHeight="1" x14ac:dyDescent="0.3">
      <c r="A94" s="163" t="s">
        <v>154</v>
      </c>
      <c r="B94" s="12" t="s">
        <v>155</v>
      </c>
      <c r="C94" s="13">
        <v>-50000</v>
      </c>
      <c r="D94" s="36" t="s">
        <v>464</v>
      </c>
      <c r="E94" s="15"/>
      <c r="F94" s="15"/>
    </row>
    <row r="95" spans="1:6" ht="16.05" customHeight="1" x14ac:dyDescent="0.3">
      <c r="A95" s="163" t="s">
        <v>156</v>
      </c>
      <c r="B95" s="12" t="s">
        <v>157</v>
      </c>
      <c r="C95" s="13">
        <v>0</v>
      </c>
      <c r="D95" s="36" t="s">
        <v>464</v>
      </c>
      <c r="E95" s="15"/>
      <c r="F95" s="15"/>
    </row>
    <row r="96" spans="1:6" ht="16.05" customHeight="1" x14ac:dyDescent="0.3">
      <c r="A96" s="163" t="s">
        <v>158</v>
      </c>
      <c r="B96" s="12" t="s">
        <v>159</v>
      </c>
      <c r="C96" s="13">
        <v>-42500</v>
      </c>
      <c r="D96" s="36" t="s">
        <v>464</v>
      </c>
      <c r="E96" s="15"/>
      <c r="F96" s="15"/>
    </row>
    <row r="97" spans="1:8" ht="16.05" customHeight="1" x14ac:dyDescent="0.3">
      <c r="A97" s="163" t="s">
        <v>160</v>
      </c>
      <c r="B97" s="12" t="s">
        <v>161</v>
      </c>
      <c r="C97" s="13">
        <v>0</v>
      </c>
      <c r="D97" s="15"/>
      <c r="E97" s="15"/>
      <c r="F97" s="15"/>
    </row>
    <row r="98" spans="1:8" ht="16.05" customHeight="1" x14ac:dyDescent="0.3">
      <c r="A98" s="163" t="s">
        <v>162</v>
      </c>
      <c r="B98" s="12" t="s">
        <v>163</v>
      </c>
      <c r="C98" s="13">
        <v>-13000</v>
      </c>
      <c r="D98" s="15"/>
      <c r="E98" s="15"/>
      <c r="F98" s="15"/>
    </row>
    <row r="99" spans="1:8" ht="16.05" customHeight="1" x14ac:dyDescent="0.3">
      <c r="A99" s="163" t="s">
        <v>164</v>
      </c>
      <c r="B99" s="12" t="s">
        <v>165</v>
      </c>
      <c r="C99" s="13">
        <v>-1600</v>
      </c>
      <c r="D99" s="15"/>
      <c r="E99" s="15"/>
      <c r="F99" s="15"/>
    </row>
    <row r="100" spans="1:8" ht="16.05" customHeight="1" x14ac:dyDescent="0.3">
      <c r="A100" s="163" t="s">
        <v>114</v>
      </c>
      <c r="B100" s="12" t="s">
        <v>166</v>
      </c>
      <c r="C100" s="13">
        <v>-2000</v>
      </c>
      <c r="D100" s="15"/>
      <c r="E100" s="15"/>
      <c r="F100" s="15"/>
    </row>
    <row r="101" spans="1:8" ht="16.05" customHeight="1" x14ac:dyDescent="0.3">
      <c r="A101" s="163" t="s">
        <v>167</v>
      </c>
      <c r="B101" s="12" t="s">
        <v>168</v>
      </c>
      <c r="C101" s="13">
        <v>-5500</v>
      </c>
      <c r="D101" s="15"/>
      <c r="E101" s="15"/>
      <c r="F101" s="15"/>
    </row>
    <row r="102" spans="1:8" ht="16.05" customHeight="1" x14ac:dyDescent="0.3">
      <c r="A102" s="163" t="s">
        <v>128</v>
      </c>
      <c r="B102" s="12" t="s">
        <v>169</v>
      </c>
      <c r="C102" s="13">
        <v>-8000</v>
      </c>
      <c r="D102" s="15"/>
      <c r="E102" s="15"/>
      <c r="F102" s="15"/>
    </row>
    <row r="103" spans="1:8" ht="16.05" customHeight="1" x14ac:dyDescent="0.3">
      <c r="A103" s="163" t="s">
        <v>256</v>
      </c>
      <c r="B103" s="12" t="s">
        <v>260</v>
      </c>
      <c r="C103" s="13">
        <v>0</v>
      </c>
      <c r="D103" s="15"/>
      <c r="E103" s="15"/>
      <c r="F103" s="15"/>
    </row>
    <row r="104" spans="1:8" ht="16.05" customHeight="1" x14ac:dyDescent="0.3">
      <c r="A104" s="163" t="s">
        <v>170</v>
      </c>
      <c r="B104" s="12" t="s">
        <v>171</v>
      </c>
      <c r="C104" s="13">
        <v>-4200</v>
      </c>
      <c r="D104" s="15"/>
      <c r="E104" s="15"/>
      <c r="F104" s="15"/>
    </row>
    <row r="105" spans="1:8" ht="16.05" customHeight="1" x14ac:dyDescent="0.25">
      <c r="A105" s="164"/>
      <c r="B105" s="2" t="s">
        <v>257</v>
      </c>
      <c r="C105" s="5"/>
      <c r="D105" s="5"/>
      <c r="E105" s="5"/>
      <c r="F105" s="5"/>
      <c r="G105" s="5"/>
    </row>
    <row r="106" spans="1:8" ht="16.05" customHeight="1" x14ac:dyDescent="0.3">
      <c r="B106" s="12" t="s">
        <v>261</v>
      </c>
      <c r="C106" s="20">
        <v>0</v>
      </c>
    </row>
    <row r="107" spans="1:8" ht="16.05" customHeight="1" x14ac:dyDescent="0.3">
      <c r="B107" s="12" t="s">
        <v>178</v>
      </c>
      <c r="C107" s="21">
        <v>12</v>
      </c>
    </row>
    <row r="108" spans="1:8" ht="16.05" customHeight="1" x14ac:dyDescent="0.3">
      <c r="B108" s="12" t="s">
        <v>179</v>
      </c>
      <c r="C108" s="21">
        <v>3</v>
      </c>
      <c r="D108" s="22">
        <v>3</v>
      </c>
      <c r="E108" s="37"/>
    </row>
    <row r="109" spans="1:8" ht="16.05" customHeight="1" x14ac:dyDescent="0.3">
      <c r="B109" s="12" t="s">
        <v>271</v>
      </c>
      <c r="C109" s="21" t="s">
        <v>262</v>
      </c>
      <c r="D109" s="22">
        <v>1</v>
      </c>
      <c r="E109" s="37"/>
    </row>
    <row r="110" spans="1:8" ht="16.05" customHeight="1" x14ac:dyDescent="0.3">
      <c r="A110" s="166"/>
      <c r="B110" s="12" t="s">
        <v>233</v>
      </c>
      <c r="C110" s="23">
        <v>25</v>
      </c>
      <c r="D110" s="24"/>
      <c r="G110" s="5"/>
      <c r="H110" s="5"/>
    </row>
    <row r="111" spans="1:8" ht="16.05" customHeight="1" x14ac:dyDescent="0.3">
      <c r="A111" s="166"/>
      <c r="B111" s="5"/>
      <c r="C111" s="5"/>
      <c r="D111" s="5"/>
      <c r="E111" s="5"/>
      <c r="F111" s="5"/>
      <c r="G111" s="5"/>
      <c r="H111" s="5"/>
    </row>
    <row r="112" spans="1:8" ht="16.05" customHeight="1" x14ac:dyDescent="0.3">
      <c r="A112" s="166"/>
      <c r="B112" s="5"/>
      <c r="C112" s="5"/>
      <c r="D112" s="5"/>
      <c r="E112" s="5"/>
      <c r="F112" s="5"/>
      <c r="G112" s="5"/>
      <c r="H112" s="5"/>
    </row>
    <row r="113" spans="1:8" ht="16.05" customHeight="1" x14ac:dyDescent="0.3">
      <c r="A113" s="166"/>
      <c r="B113" s="5"/>
      <c r="C113" s="5"/>
      <c r="D113" s="5"/>
      <c r="E113" s="5"/>
      <c r="F113" s="5"/>
      <c r="G113" s="5"/>
      <c r="H113" s="5"/>
    </row>
    <row r="114" spans="1:8" ht="16.05" customHeight="1" x14ac:dyDescent="0.3">
      <c r="A114" s="166"/>
      <c r="B114" s="5"/>
      <c r="C114" s="5"/>
      <c r="D114" s="5"/>
      <c r="E114" s="5"/>
      <c r="F114" s="5"/>
      <c r="G114" s="5"/>
      <c r="H114" s="5"/>
    </row>
    <row r="115" spans="1:8" ht="16.05" customHeight="1" x14ac:dyDescent="0.3">
      <c r="A115" s="166"/>
      <c r="B115" s="5"/>
      <c r="C115" s="5"/>
      <c r="D115" s="5"/>
      <c r="E115" s="5"/>
      <c r="F115" s="5"/>
      <c r="G115" s="5"/>
      <c r="H115" s="5"/>
    </row>
  </sheetData>
  <sheetProtection algorithmName="SHA-512" hashValue="SLJ+J1usNadwLnbWwTf/QQGSy7tBEd70RkF05UIjO3tYmZWz3mvy3nPkcwPPlc4Ra+iveVBfZvNCHdnIbek58A==" saltValue="89P26zTyeiTCZ4dS7nSuhA==" spinCount="100000" sheet="1" objects="1" scenarios="1"/>
  <mergeCells count="1">
    <mergeCell ref="C4:E4"/>
  </mergeCells>
  <phoneticPr fontId="3" type="noConversion"/>
  <conditionalFormatting sqref="C93:C96">
    <cfRule type="cellIs" dxfId="1" priority="2" stopIfTrue="1" operator="greaterThan">
      <formula>0</formula>
    </cfRule>
  </conditionalFormatting>
  <conditionalFormatting sqref="C82:C104">
    <cfRule type="expression" dxfId="0" priority="1" stopIfTrue="1">
      <formula>ROUND(SUM($C$82:$C$105),0)&lt;&gt;0</formula>
    </cfRule>
  </conditionalFormatting>
  <dataValidations count="13">
    <dataValidation type="list" allowBlank="1" showInputMessage="1" showErrorMessage="1" errorTitle="Invalid Data" error="Select a valid item from the list box." sqref="C78:F78" xr:uid="{00000000-0002-0000-0400-000000000000}">
      <formula1>"Yes,No"</formula1>
    </dataValidation>
    <dataValidation operator="lessThan" allowBlank="1" showInputMessage="1" showErrorMessage="1" errorTitle="Invalid Input" error="The estimated Creditors balances should be entered as a negative value." sqref="C80 C50 E80:F80 C74:C78 E50:F78 C67:C71 E106:F110" xr:uid="{00000000-0002-0000-0400-000001000000}"/>
    <dataValidation type="decimal" allowBlank="1" showInputMessage="1" showErrorMessage="1" errorTitle="Invalid Input" error="Please enter the value as a percentage - should therefore be a value between 0 and 1." sqref="D17:F19" xr:uid="{00000000-0002-0000-0400-000002000000}">
      <formula1>0</formula1>
      <formula2>1</formula2>
    </dataValidation>
    <dataValidation type="date" operator="greaterThan" allowBlank="1" showInputMessage="1" showErrorMessage="1" errorTitle="Invalid Date" error="The start date should be entered in accordance with the regional date settings that are specified in the System Control Panel." sqref="C5:C6" xr:uid="{00000000-0002-0000-0400-000003000000}">
      <formula1>36526</formula1>
    </dataValidation>
    <dataValidation type="decimal" allowBlank="1" showInputMessage="1" showErrorMessage="1" errorTitle="Invalid Data" error="Enter an interest rate percentage that is between 0% and 100%." sqref="C76:F76" xr:uid="{00000000-0002-0000-0400-000004000000}">
      <formula1>0</formula1>
      <formula2>1</formula2>
    </dataValidation>
    <dataValidation type="decimal" allowBlank="1" showInputMessage="1" showErrorMessage="1" errorTitle="Invalid Data" error="Enter an income tax percentage that is between 0% and 100%." sqref="C68 C52 C106" xr:uid="{00000000-0002-0000-0400-000005000000}">
      <formula1>0</formula1>
      <formula2>1</formula2>
    </dataValidation>
    <dataValidation type="whole" allowBlank="1" showInputMessage="1" showErrorMessage="1" errorTitle="Invalid Day" error="Enter a value between 1 and 30." sqref="C79:F79 C66 C73 C56 C110" xr:uid="{00000000-0002-0000-0400-000006000000}">
      <formula1>1</formula1>
      <formula2>30</formula2>
    </dataValidation>
    <dataValidation type="decimal" allowBlank="1" showInputMessage="1" showErrorMessage="1" errorTitle="Invalid Repayment Term" error="The repayment term must be between 0 and 30 years." sqref="C77:F77" xr:uid="{00000000-0002-0000-0400-000007000000}">
      <formula1>0</formula1>
      <formula2>30</formula2>
    </dataValidation>
    <dataValidation type="decimal" operator="greaterThanOrEqual" allowBlank="1" showInputMessage="1" showErrorMessage="1" errorTitle="Invalid Data" error="The assessed loss needs to be entered as a positive value." sqref="C69" xr:uid="{00000000-0002-0000-0400-000008000000}">
      <formula1>0</formula1>
    </dataValidation>
    <dataValidation type="whole" allowBlank="1" showInputMessage="1" showErrorMessage="1" errorTitle="Invalid Data" error="Enter a valid integer value between 1 and 12." sqref="C63:C64 C53:C54 C70:C71 C107:C108" xr:uid="{00000000-0002-0000-0400-000009000000}">
      <formula1>1</formula1>
      <formula2>12</formula2>
    </dataValidation>
    <dataValidation type="decimal" allowBlank="1" showInputMessage="1" showErrorMessage="1" errorTitle="Invalid Data" error="Enter a percentage that is between 0% and 100%." sqref="C59:C62" xr:uid="{00000000-0002-0000-0400-00000A000000}">
      <formula1>0</formula1>
      <formula2>1</formula2>
    </dataValidation>
    <dataValidation type="list" allowBlank="1" showInputMessage="1" showErrorMessage="1" errorTitle="Invalid Data" error="Select a valid item from the list box." sqref="C55 C65 C72" xr:uid="{00000000-0002-0000-0400-00000B000000}">
      <formula1>"Current,Subsequent"</formula1>
    </dataValidation>
    <dataValidation type="list" allowBlank="1" showInputMessage="1" showErrorMessage="1" errorTitle="Invalid Data" error="Select a valid item from the list box." sqref="C109" xr:uid="{00000000-0002-0000-0400-00000C000000}">
      <formula1>"Cash,Next"</formula1>
    </dataValidation>
  </dataValidations>
  <pageMargins left="0.59055118110236227" right="0.59055118110236227" top="0.59055118110236227" bottom="0.59055118110236227" header="0.39370078740157483" footer="0.39370078740157483"/>
  <pageSetup paperSize="9" scale="76" fitToHeight="2" orientation="portrait" r:id="rId1"/>
  <headerFooter alignWithMargins="0">
    <oddFooter>&amp;C&amp;9Page &amp;P of &amp;N</oddFooter>
  </headerFooter>
  <rowBreaks count="1" manualBreakCount="1">
    <brk id="6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G86"/>
  <sheetViews>
    <sheetView zoomScale="95" zoomScaleNormal="95" workbookViewId="0">
      <pane xSplit="2" ySplit="4" topLeftCell="C5" activePane="bottomRight" state="frozen"/>
      <selection pane="topRight" activeCell="B1" sqref="B1"/>
      <selection pane="bottomLeft" activeCell="A7" sqref="A7"/>
      <selection pane="bottomRight" activeCell="B4" sqref="B4"/>
    </sheetView>
  </sheetViews>
  <sheetFormatPr defaultColWidth="9.109375" defaultRowHeight="16.05" customHeight="1" x14ac:dyDescent="0.3"/>
  <cols>
    <col min="1" max="1" width="5.6640625" style="167" customWidth="1"/>
    <col min="2" max="2" width="42.33203125" style="12" customWidth="1"/>
    <col min="3" max="7" width="12.77734375" style="16" customWidth="1"/>
    <col min="8" max="54" width="12.77734375" style="5" customWidth="1"/>
    <col min="55" max="59" width="14.77734375" style="10" customWidth="1"/>
    <col min="60" max="16384" width="9.109375" style="5"/>
  </cols>
  <sheetData>
    <row r="1" spans="1:59" ht="16.05" customHeight="1" x14ac:dyDescent="0.3">
      <c r="B1" s="162" t="s">
        <v>463</v>
      </c>
    </row>
    <row r="2" spans="1:59" ht="16.05" customHeight="1" x14ac:dyDescent="0.3">
      <c r="B2" s="6" t="s">
        <v>53</v>
      </c>
    </row>
    <row r="3" spans="1:59" s="41" customFormat="1" ht="16.05" customHeight="1" x14ac:dyDescent="0.25">
      <c r="A3" s="168"/>
      <c r="B3" s="38" t="s">
        <v>462</v>
      </c>
      <c r="C3" s="25" t="s">
        <v>90</v>
      </c>
      <c r="D3" s="25" t="s">
        <v>90</v>
      </c>
      <c r="E3" s="25" t="s">
        <v>90</v>
      </c>
      <c r="F3" s="25" t="s">
        <v>90</v>
      </c>
      <c r="G3" s="25" t="s">
        <v>90</v>
      </c>
      <c r="H3" s="25" t="s">
        <v>90</v>
      </c>
      <c r="I3" s="25" t="s">
        <v>90</v>
      </c>
      <c r="J3" s="25" t="s">
        <v>90</v>
      </c>
      <c r="K3" s="25" t="s">
        <v>90</v>
      </c>
      <c r="L3" s="25" t="s">
        <v>90</v>
      </c>
      <c r="M3" s="25" t="s">
        <v>90</v>
      </c>
      <c r="N3" s="25" t="s">
        <v>90</v>
      </c>
      <c r="O3" s="25" t="s">
        <v>90</v>
      </c>
      <c r="P3" s="25" t="s">
        <v>91</v>
      </c>
      <c r="Q3" s="25" t="s">
        <v>91</v>
      </c>
      <c r="R3" s="25" t="s">
        <v>91</v>
      </c>
      <c r="S3" s="25" t="s">
        <v>91</v>
      </c>
      <c r="T3" s="25" t="s">
        <v>91</v>
      </c>
      <c r="U3" s="25" t="s">
        <v>91</v>
      </c>
      <c r="V3" s="25" t="s">
        <v>91</v>
      </c>
      <c r="W3" s="25" t="s">
        <v>91</v>
      </c>
      <c r="X3" s="25" t="s">
        <v>91</v>
      </c>
      <c r="Y3" s="25" t="s">
        <v>91</v>
      </c>
      <c r="Z3" s="25" t="s">
        <v>91</v>
      </c>
      <c r="AA3" s="25" t="s">
        <v>91</v>
      </c>
      <c r="AB3" s="25" t="s">
        <v>91</v>
      </c>
      <c r="AC3" s="25" t="s">
        <v>92</v>
      </c>
      <c r="AD3" s="25" t="s">
        <v>92</v>
      </c>
      <c r="AE3" s="25" t="s">
        <v>92</v>
      </c>
      <c r="AF3" s="25" t="s">
        <v>92</v>
      </c>
      <c r="AG3" s="25" t="s">
        <v>92</v>
      </c>
      <c r="AH3" s="25" t="s">
        <v>92</v>
      </c>
      <c r="AI3" s="25" t="s">
        <v>92</v>
      </c>
      <c r="AJ3" s="25" t="s">
        <v>92</v>
      </c>
      <c r="AK3" s="25" t="s">
        <v>92</v>
      </c>
      <c r="AL3" s="25" t="s">
        <v>92</v>
      </c>
      <c r="AM3" s="25" t="s">
        <v>92</v>
      </c>
      <c r="AN3" s="25" t="s">
        <v>92</v>
      </c>
      <c r="AO3" s="25" t="s">
        <v>92</v>
      </c>
      <c r="AP3" s="25" t="s">
        <v>93</v>
      </c>
      <c r="AQ3" s="25" t="s">
        <v>93</v>
      </c>
      <c r="AR3" s="25" t="s">
        <v>93</v>
      </c>
      <c r="AS3" s="25" t="s">
        <v>93</v>
      </c>
      <c r="AT3" s="25" t="s">
        <v>93</v>
      </c>
      <c r="AU3" s="25" t="s">
        <v>93</v>
      </c>
      <c r="AV3" s="25" t="s">
        <v>93</v>
      </c>
      <c r="AW3" s="25" t="s">
        <v>93</v>
      </c>
      <c r="AX3" s="25" t="s">
        <v>93</v>
      </c>
      <c r="AY3" s="25" t="s">
        <v>93</v>
      </c>
      <c r="AZ3" s="25" t="s">
        <v>93</v>
      </c>
      <c r="BA3" s="25" t="s">
        <v>93</v>
      </c>
      <c r="BB3" s="25" t="s">
        <v>93</v>
      </c>
      <c r="BC3" s="39" t="s">
        <v>90</v>
      </c>
      <c r="BD3" s="39" t="s">
        <v>91</v>
      </c>
      <c r="BE3" s="39" t="s">
        <v>92</v>
      </c>
      <c r="BF3" s="39" t="s">
        <v>93</v>
      </c>
      <c r="BG3" s="40"/>
    </row>
    <row r="4" spans="1:59" s="45" customFormat="1" ht="18" customHeight="1" x14ac:dyDescent="0.25">
      <c r="A4" s="169"/>
      <c r="B4" s="42"/>
      <c r="C4" s="43">
        <v>44654</v>
      </c>
      <c r="D4" s="43">
        <v>44661</v>
      </c>
      <c r="E4" s="43">
        <v>44668</v>
      </c>
      <c r="F4" s="43">
        <v>44675</v>
      </c>
      <c r="G4" s="43">
        <v>44682</v>
      </c>
      <c r="H4" s="43">
        <v>44689</v>
      </c>
      <c r="I4" s="43">
        <v>44696</v>
      </c>
      <c r="J4" s="43">
        <v>44703</v>
      </c>
      <c r="K4" s="43">
        <v>44710</v>
      </c>
      <c r="L4" s="43">
        <v>44717</v>
      </c>
      <c r="M4" s="43">
        <v>44724</v>
      </c>
      <c r="N4" s="43">
        <v>44731</v>
      </c>
      <c r="O4" s="43">
        <v>44738</v>
      </c>
      <c r="P4" s="43">
        <v>44745</v>
      </c>
      <c r="Q4" s="43">
        <v>44752</v>
      </c>
      <c r="R4" s="43">
        <v>44759</v>
      </c>
      <c r="S4" s="43">
        <v>44766</v>
      </c>
      <c r="T4" s="43">
        <v>44773</v>
      </c>
      <c r="U4" s="43">
        <v>44780</v>
      </c>
      <c r="V4" s="43">
        <v>44787</v>
      </c>
      <c r="W4" s="43">
        <v>44794</v>
      </c>
      <c r="X4" s="43">
        <v>44801</v>
      </c>
      <c r="Y4" s="43">
        <v>44808</v>
      </c>
      <c r="Z4" s="43">
        <v>44815</v>
      </c>
      <c r="AA4" s="43">
        <v>44822</v>
      </c>
      <c r="AB4" s="43">
        <v>44829</v>
      </c>
      <c r="AC4" s="43">
        <v>44836</v>
      </c>
      <c r="AD4" s="43">
        <v>44843</v>
      </c>
      <c r="AE4" s="43">
        <v>44850</v>
      </c>
      <c r="AF4" s="43">
        <v>44857</v>
      </c>
      <c r="AG4" s="43">
        <v>44864</v>
      </c>
      <c r="AH4" s="43">
        <v>44871</v>
      </c>
      <c r="AI4" s="43">
        <v>44878</v>
      </c>
      <c r="AJ4" s="43">
        <v>44885</v>
      </c>
      <c r="AK4" s="43">
        <v>44892</v>
      </c>
      <c r="AL4" s="43">
        <v>44899</v>
      </c>
      <c r="AM4" s="43">
        <v>44906</v>
      </c>
      <c r="AN4" s="43">
        <v>44913</v>
      </c>
      <c r="AO4" s="43">
        <v>44920</v>
      </c>
      <c r="AP4" s="43">
        <v>44927</v>
      </c>
      <c r="AQ4" s="43">
        <v>44934</v>
      </c>
      <c r="AR4" s="43">
        <v>44941</v>
      </c>
      <c r="AS4" s="43">
        <v>44948</v>
      </c>
      <c r="AT4" s="43">
        <v>44955</v>
      </c>
      <c r="AU4" s="43">
        <v>44962</v>
      </c>
      <c r="AV4" s="43">
        <v>44969</v>
      </c>
      <c r="AW4" s="43">
        <v>44976</v>
      </c>
      <c r="AX4" s="43">
        <v>44983</v>
      </c>
      <c r="AY4" s="43">
        <v>44990</v>
      </c>
      <c r="AZ4" s="43">
        <v>44997</v>
      </c>
      <c r="BA4" s="43">
        <v>45004</v>
      </c>
      <c r="BB4" s="43">
        <v>45011</v>
      </c>
      <c r="BC4" s="44" t="s">
        <v>76</v>
      </c>
      <c r="BD4" s="44" t="s">
        <v>77</v>
      </c>
      <c r="BE4" s="44" t="s">
        <v>78</v>
      </c>
      <c r="BF4" s="44" t="s">
        <v>79</v>
      </c>
      <c r="BG4" s="44" t="s">
        <v>465</v>
      </c>
    </row>
    <row r="5" spans="1:59" s="16" customFormat="1" ht="16.05" customHeight="1" x14ac:dyDescent="0.3">
      <c r="A5" s="170" t="s">
        <v>112</v>
      </c>
      <c r="B5" s="46" t="s">
        <v>98</v>
      </c>
      <c r="C5" s="47">
        <v>6000</v>
      </c>
      <c r="D5" s="48">
        <v>5144</v>
      </c>
      <c r="E5" s="48">
        <v>6400</v>
      </c>
      <c r="F5" s="48">
        <v>6560</v>
      </c>
      <c r="G5" s="48">
        <v>6420</v>
      </c>
      <c r="H5" s="48">
        <v>6100</v>
      </c>
      <c r="I5" s="48">
        <v>5460</v>
      </c>
      <c r="J5" s="48">
        <v>6300</v>
      </c>
      <c r="K5" s="48">
        <v>6000</v>
      </c>
      <c r="L5" s="48">
        <v>6400</v>
      </c>
      <c r="M5" s="48">
        <v>6600</v>
      </c>
      <c r="N5" s="48">
        <v>6560</v>
      </c>
      <c r="O5" s="48">
        <v>6200</v>
      </c>
      <c r="P5" s="48">
        <v>7000</v>
      </c>
      <c r="Q5" s="48">
        <v>6400</v>
      </c>
      <c r="R5" s="48">
        <v>6460</v>
      </c>
      <c r="S5" s="48">
        <v>6900</v>
      </c>
      <c r="T5" s="48">
        <v>7080</v>
      </c>
      <c r="U5" s="48">
        <v>6940</v>
      </c>
      <c r="V5" s="48">
        <v>6200</v>
      </c>
      <c r="W5" s="48">
        <v>6300</v>
      </c>
      <c r="X5" s="48">
        <v>7000</v>
      </c>
      <c r="Y5" s="48">
        <v>6760</v>
      </c>
      <c r="Z5" s="48">
        <v>7240</v>
      </c>
      <c r="AA5" s="48">
        <v>7140</v>
      </c>
      <c r="AB5" s="48">
        <v>7060</v>
      </c>
      <c r="AC5" s="48">
        <v>7240</v>
      </c>
      <c r="AD5" s="48">
        <v>7360</v>
      </c>
      <c r="AE5" s="48">
        <v>7440</v>
      </c>
      <c r="AF5" s="48">
        <v>6980</v>
      </c>
      <c r="AG5" s="48">
        <v>7400</v>
      </c>
      <c r="AH5" s="48">
        <v>7280</v>
      </c>
      <c r="AI5" s="48">
        <v>7620</v>
      </c>
      <c r="AJ5" s="48">
        <v>7780</v>
      </c>
      <c r="AK5" s="48">
        <v>7440</v>
      </c>
      <c r="AL5" s="48">
        <v>7600</v>
      </c>
      <c r="AM5" s="48">
        <v>7700</v>
      </c>
      <c r="AN5" s="48">
        <v>7480</v>
      </c>
      <c r="AO5" s="48">
        <v>7800</v>
      </c>
      <c r="AP5" s="48">
        <v>7056</v>
      </c>
      <c r="AQ5" s="48">
        <v>6024</v>
      </c>
      <c r="AR5" s="48">
        <v>6336</v>
      </c>
      <c r="AS5" s="48">
        <v>4856</v>
      </c>
      <c r="AT5" s="48">
        <v>4081.6</v>
      </c>
      <c r="AU5" s="48">
        <v>4425.6000000000004</v>
      </c>
      <c r="AV5" s="48">
        <v>5460</v>
      </c>
      <c r="AW5" s="48">
        <v>7649.6</v>
      </c>
      <c r="AX5" s="48">
        <v>7600</v>
      </c>
      <c r="AY5" s="48">
        <v>7760</v>
      </c>
      <c r="AZ5" s="48">
        <v>8120</v>
      </c>
      <c r="BA5" s="48">
        <v>7888</v>
      </c>
      <c r="BB5" s="48">
        <v>7712</v>
      </c>
      <c r="BC5" s="49">
        <v>80144</v>
      </c>
      <c r="BD5" s="49">
        <v>88480</v>
      </c>
      <c r="BE5" s="49">
        <v>97120</v>
      </c>
      <c r="BF5" s="49">
        <v>84968.799999999988</v>
      </c>
      <c r="BG5" s="49">
        <v>350712.8</v>
      </c>
    </row>
    <row r="6" spans="1:59" s="16" customFormat="1" ht="16.05" customHeight="1" x14ac:dyDescent="0.3">
      <c r="A6" s="170" t="s">
        <v>112</v>
      </c>
      <c r="B6" s="46" t="s">
        <v>99</v>
      </c>
      <c r="C6" s="50">
        <v>2500</v>
      </c>
      <c r="D6" s="51">
        <v>2100.4666666666662</v>
      </c>
      <c r="E6" s="51">
        <v>2506.666666666667</v>
      </c>
      <c r="F6" s="51">
        <v>2651.333333333333</v>
      </c>
      <c r="G6" s="51">
        <v>2835.5</v>
      </c>
      <c r="H6" s="51">
        <v>2770.416666666667</v>
      </c>
      <c r="I6" s="51">
        <v>2252.25</v>
      </c>
      <c r="J6" s="51">
        <v>2782.5</v>
      </c>
      <c r="K6" s="51">
        <v>2375</v>
      </c>
      <c r="L6" s="51">
        <v>2426.666666666667</v>
      </c>
      <c r="M6" s="51">
        <v>2942.5</v>
      </c>
      <c r="N6" s="51">
        <v>2924.666666666667</v>
      </c>
      <c r="O6" s="51">
        <v>2815.8333333333335</v>
      </c>
      <c r="P6" s="51">
        <v>3208.3333333333335</v>
      </c>
      <c r="Q6" s="51">
        <v>2800.0000000000005</v>
      </c>
      <c r="R6" s="51">
        <v>2476.3333333333335</v>
      </c>
      <c r="S6" s="51">
        <v>2846.25</v>
      </c>
      <c r="T6" s="51">
        <v>2950</v>
      </c>
      <c r="U6" s="51">
        <v>3151.916666666667</v>
      </c>
      <c r="V6" s="51">
        <v>2815.8333333333335</v>
      </c>
      <c r="W6" s="51">
        <v>2782.5</v>
      </c>
      <c r="X6" s="51">
        <v>3179.166666666667</v>
      </c>
      <c r="Y6" s="51">
        <v>2985.666666666667</v>
      </c>
      <c r="Z6" s="51">
        <v>2986.5</v>
      </c>
      <c r="AA6" s="51">
        <v>2796.5</v>
      </c>
      <c r="AB6" s="51">
        <v>2824</v>
      </c>
      <c r="AC6" s="51">
        <v>2956.3333333333335</v>
      </c>
      <c r="AD6" s="51">
        <v>2852</v>
      </c>
      <c r="AE6" s="51">
        <v>2945</v>
      </c>
      <c r="AF6" s="51">
        <v>3053.75</v>
      </c>
      <c r="AG6" s="51">
        <v>3299.1666666666665</v>
      </c>
      <c r="AH6" s="51">
        <v>3336.666666666667</v>
      </c>
      <c r="AI6" s="51">
        <v>2984.5</v>
      </c>
      <c r="AJ6" s="51">
        <v>3371.3333333333335</v>
      </c>
      <c r="AK6" s="51">
        <v>3162</v>
      </c>
      <c r="AL6" s="51">
        <v>3040</v>
      </c>
      <c r="AM6" s="51">
        <v>3272.5</v>
      </c>
      <c r="AN6" s="51">
        <v>2898.5</v>
      </c>
      <c r="AO6" s="51">
        <v>3315</v>
      </c>
      <c r="AP6" s="51">
        <v>2675.4</v>
      </c>
      <c r="AQ6" s="51">
        <v>2735.9000000000005</v>
      </c>
      <c r="AR6" s="51">
        <v>2745.6</v>
      </c>
      <c r="AS6" s="51">
        <v>1861.4666666666667</v>
      </c>
      <c r="AT6" s="51">
        <v>1547.6066666666668</v>
      </c>
      <c r="AU6" s="51">
        <v>1678.0400000000002</v>
      </c>
      <c r="AV6" s="51">
        <v>2434.25</v>
      </c>
      <c r="AW6" s="51">
        <v>3314.8266666666668</v>
      </c>
      <c r="AX6" s="51">
        <v>3451.666666666667</v>
      </c>
      <c r="AY6" s="51">
        <v>3427.3333333333335</v>
      </c>
      <c r="AZ6" s="51">
        <v>3180.333333333333</v>
      </c>
      <c r="BA6" s="51">
        <v>3253.7999999999997</v>
      </c>
      <c r="BB6" s="51">
        <v>3470.4</v>
      </c>
      <c r="BC6" s="52">
        <v>33883.800000000003</v>
      </c>
      <c r="BD6" s="52">
        <v>37803</v>
      </c>
      <c r="BE6" s="52">
        <v>40486.75</v>
      </c>
      <c r="BF6" s="52">
        <v>35776.623333333337</v>
      </c>
      <c r="BG6" s="52">
        <v>147950.17333333334</v>
      </c>
    </row>
    <row r="7" spans="1:59" s="3" customFormat="1" ht="16.05" customHeight="1" thickBot="1" x14ac:dyDescent="0.35">
      <c r="A7" s="167"/>
      <c r="B7" s="53" t="s">
        <v>100</v>
      </c>
      <c r="C7" s="54">
        <v>8500</v>
      </c>
      <c r="D7" s="54">
        <v>7244.4666666666662</v>
      </c>
      <c r="E7" s="54">
        <v>8906.6666666666679</v>
      </c>
      <c r="F7" s="54">
        <v>9211.3333333333321</v>
      </c>
      <c r="G7" s="54">
        <v>9255.5</v>
      </c>
      <c r="H7" s="54">
        <v>8870.4166666666679</v>
      </c>
      <c r="I7" s="54">
        <v>7712.25</v>
      </c>
      <c r="J7" s="54">
        <v>9082.5</v>
      </c>
      <c r="K7" s="54">
        <v>8375</v>
      </c>
      <c r="L7" s="54">
        <v>8826.6666666666679</v>
      </c>
      <c r="M7" s="54">
        <v>9542.5</v>
      </c>
      <c r="N7" s="54">
        <v>9484.6666666666679</v>
      </c>
      <c r="O7" s="54">
        <v>9015.8333333333339</v>
      </c>
      <c r="P7" s="54">
        <v>10208.333333333334</v>
      </c>
      <c r="Q7" s="54">
        <v>9200</v>
      </c>
      <c r="R7" s="54">
        <v>8936.3333333333339</v>
      </c>
      <c r="S7" s="54">
        <v>9746.25</v>
      </c>
      <c r="T7" s="54">
        <v>10030</v>
      </c>
      <c r="U7" s="54">
        <v>10091.916666666668</v>
      </c>
      <c r="V7" s="54">
        <v>9015.8333333333339</v>
      </c>
      <c r="W7" s="54">
        <v>9082.5</v>
      </c>
      <c r="X7" s="54">
        <v>10179.166666666668</v>
      </c>
      <c r="Y7" s="54">
        <v>9745.6666666666679</v>
      </c>
      <c r="Z7" s="54">
        <v>10226.5</v>
      </c>
      <c r="AA7" s="54">
        <v>9936.5</v>
      </c>
      <c r="AB7" s="54">
        <v>9884</v>
      </c>
      <c r="AC7" s="54">
        <v>10196.333333333334</v>
      </c>
      <c r="AD7" s="54">
        <v>10212</v>
      </c>
      <c r="AE7" s="54">
        <v>10385</v>
      </c>
      <c r="AF7" s="54">
        <v>10033.75</v>
      </c>
      <c r="AG7" s="54">
        <v>10699.166666666666</v>
      </c>
      <c r="AH7" s="54">
        <v>10616.666666666668</v>
      </c>
      <c r="AI7" s="54">
        <v>10604.5</v>
      </c>
      <c r="AJ7" s="54">
        <v>11151.333333333334</v>
      </c>
      <c r="AK7" s="54">
        <v>10602</v>
      </c>
      <c r="AL7" s="54">
        <v>10640</v>
      </c>
      <c r="AM7" s="54">
        <v>10972.5</v>
      </c>
      <c r="AN7" s="54">
        <v>10378.5</v>
      </c>
      <c r="AO7" s="54">
        <v>11115</v>
      </c>
      <c r="AP7" s="54">
        <v>9731.4</v>
      </c>
      <c r="AQ7" s="54">
        <v>8759.9000000000015</v>
      </c>
      <c r="AR7" s="54">
        <v>9081.6</v>
      </c>
      <c r="AS7" s="54">
        <v>6717.4666666666672</v>
      </c>
      <c r="AT7" s="54">
        <v>5629.2066666666669</v>
      </c>
      <c r="AU7" s="54">
        <v>6103.64</v>
      </c>
      <c r="AV7" s="54">
        <v>7894.25</v>
      </c>
      <c r="AW7" s="54">
        <v>10964.426666666666</v>
      </c>
      <c r="AX7" s="54">
        <v>11051.666666666668</v>
      </c>
      <c r="AY7" s="54">
        <v>11187.333333333334</v>
      </c>
      <c r="AZ7" s="54">
        <v>11300.333333333332</v>
      </c>
      <c r="BA7" s="54">
        <v>11141.8</v>
      </c>
      <c r="BB7" s="54">
        <v>11182.4</v>
      </c>
      <c r="BC7" s="54">
        <v>114027.8</v>
      </c>
      <c r="BD7" s="54">
        <v>126283</v>
      </c>
      <c r="BE7" s="54">
        <v>137606.75</v>
      </c>
      <c r="BF7" s="54">
        <v>120745.42333333332</v>
      </c>
      <c r="BG7" s="54">
        <v>498662.97333333333</v>
      </c>
    </row>
    <row r="8" spans="1:59" s="16" customFormat="1" ht="16.05" customHeight="1" x14ac:dyDescent="0.3">
      <c r="A8" s="167" t="s">
        <v>112</v>
      </c>
      <c r="B8" s="46" t="s">
        <v>101</v>
      </c>
      <c r="C8" s="50">
        <v>3900</v>
      </c>
      <c r="D8" s="51">
        <v>3292.16</v>
      </c>
      <c r="E8" s="51">
        <v>4160</v>
      </c>
      <c r="F8" s="51">
        <v>4264</v>
      </c>
      <c r="G8" s="51">
        <v>4108.8</v>
      </c>
      <c r="H8" s="51">
        <v>3843</v>
      </c>
      <c r="I8" s="51">
        <v>3439.8</v>
      </c>
      <c r="J8" s="51">
        <v>3969</v>
      </c>
      <c r="K8" s="51">
        <v>3780</v>
      </c>
      <c r="L8" s="51">
        <v>4032</v>
      </c>
      <c r="M8" s="51">
        <v>4158</v>
      </c>
      <c r="N8" s="51">
        <v>4132.8</v>
      </c>
      <c r="O8" s="51">
        <v>3906</v>
      </c>
      <c r="P8" s="51">
        <v>4410</v>
      </c>
      <c r="Q8" s="51">
        <v>4032</v>
      </c>
      <c r="R8" s="51">
        <v>4069.8</v>
      </c>
      <c r="S8" s="51">
        <v>4347</v>
      </c>
      <c r="T8" s="51">
        <v>4460.3999999999996</v>
      </c>
      <c r="U8" s="51">
        <v>4372.2</v>
      </c>
      <c r="V8" s="51">
        <v>3844</v>
      </c>
      <c r="W8" s="51">
        <v>3906</v>
      </c>
      <c r="X8" s="51">
        <v>4340</v>
      </c>
      <c r="Y8" s="51">
        <v>4191.2</v>
      </c>
      <c r="Z8" s="51">
        <v>4488.8</v>
      </c>
      <c r="AA8" s="51">
        <v>4426.8</v>
      </c>
      <c r="AB8" s="51">
        <v>4306.6000000000004</v>
      </c>
      <c r="AC8" s="51">
        <v>4344</v>
      </c>
      <c r="AD8" s="51">
        <v>4416</v>
      </c>
      <c r="AE8" s="51">
        <v>4464</v>
      </c>
      <c r="AF8" s="51">
        <v>4188</v>
      </c>
      <c r="AG8" s="51">
        <v>4440</v>
      </c>
      <c r="AH8" s="51">
        <v>4368</v>
      </c>
      <c r="AI8" s="51">
        <v>4572</v>
      </c>
      <c r="AJ8" s="51">
        <v>4668</v>
      </c>
      <c r="AK8" s="51">
        <v>4464</v>
      </c>
      <c r="AL8" s="51">
        <v>4560</v>
      </c>
      <c r="AM8" s="51">
        <v>4620</v>
      </c>
      <c r="AN8" s="51">
        <v>4488</v>
      </c>
      <c r="AO8" s="51">
        <v>4680</v>
      </c>
      <c r="AP8" s="51">
        <v>4233.6000000000004</v>
      </c>
      <c r="AQ8" s="51">
        <v>3614.4</v>
      </c>
      <c r="AR8" s="51">
        <v>3801.6</v>
      </c>
      <c r="AS8" s="51">
        <v>2913.6</v>
      </c>
      <c r="AT8" s="51">
        <v>2448.96</v>
      </c>
      <c r="AU8" s="51">
        <v>2655.36</v>
      </c>
      <c r="AV8" s="51">
        <v>3276</v>
      </c>
      <c r="AW8" s="51">
        <v>4589.76</v>
      </c>
      <c r="AX8" s="51">
        <v>4560</v>
      </c>
      <c r="AY8" s="51">
        <v>4656</v>
      </c>
      <c r="AZ8" s="51">
        <v>4872</v>
      </c>
      <c r="BA8" s="51">
        <v>4732.7999999999993</v>
      </c>
      <c r="BB8" s="51">
        <v>4627.2</v>
      </c>
      <c r="BC8" s="52">
        <v>50985.56</v>
      </c>
      <c r="BD8" s="52">
        <v>55194.799999999996</v>
      </c>
      <c r="BE8" s="52">
        <v>58272</v>
      </c>
      <c r="BF8" s="52">
        <v>50981.279999999999</v>
      </c>
      <c r="BG8" s="52">
        <v>215433.63999999998</v>
      </c>
    </row>
    <row r="9" spans="1:59" s="16" customFormat="1" ht="16.05" customHeight="1" x14ac:dyDescent="0.3">
      <c r="A9" s="171" t="s">
        <v>113</v>
      </c>
      <c r="B9" s="55" t="s">
        <v>102</v>
      </c>
      <c r="C9" s="51">
        <v>0</v>
      </c>
      <c r="D9" s="51">
        <v>0</v>
      </c>
      <c r="E9" s="51">
        <v>0</v>
      </c>
      <c r="F9" s="51">
        <v>0</v>
      </c>
      <c r="G9" s="51">
        <v>0</v>
      </c>
      <c r="H9" s="51">
        <v>0</v>
      </c>
      <c r="I9" s="51">
        <v>0</v>
      </c>
      <c r="J9" s="51">
        <v>0</v>
      </c>
      <c r="K9" s="51">
        <v>0</v>
      </c>
      <c r="L9" s="51">
        <v>0</v>
      </c>
      <c r="M9" s="51">
        <v>0</v>
      </c>
      <c r="N9" s="51">
        <v>0</v>
      </c>
      <c r="O9" s="51">
        <v>0</v>
      </c>
      <c r="P9" s="51">
        <v>0</v>
      </c>
      <c r="Q9" s="51">
        <v>0</v>
      </c>
      <c r="R9" s="51">
        <v>0</v>
      </c>
      <c r="S9" s="51">
        <v>0</v>
      </c>
      <c r="T9" s="51">
        <v>0</v>
      </c>
      <c r="U9" s="51">
        <v>0</v>
      </c>
      <c r="V9" s="51">
        <v>0</v>
      </c>
      <c r="W9" s="51">
        <v>0</v>
      </c>
      <c r="X9" s="51">
        <v>0</v>
      </c>
      <c r="Y9" s="51">
        <v>0</v>
      </c>
      <c r="Z9" s="51">
        <v>0</v>
      </c>
      <c r="AA9" s="51">
        <v>0</v>
      </c>
      <c r="AB9" s="51">
        <v>0</v>
      </c>
      <c r="AC9" s="51">
        <v>0</v>
      </c>
      <c r="AD9" s="51">
        <v>0</v>
      </c>
      <c r="AE9" s="51">
        <v>0</v>
      </c>
      <c r="AF9" s="51">
        <v>0</v>
      </c>
      <c r="AG9" s="51">
        <v>0</v>
      </c>
      <c r="AH9" s="51">
        <v>0</v>
      </c>
      <c r="AI9" s="51">
        <v>0</v>
      </c>
      <c r="AJ9" s="51">
        <v>0</v>
      </c>
      <c r="AK9" s="51">
        <v>0</v>
      </c>
      <c r="AL9" s="51">
        <v>0</v>
      </c>
      <c r="AM9" s="51">
        <v>0</v>
      </c>
      <c r="AN9" s="51">
        <v>0</v>
      </c>
      <c r="AO9" s="51">
        <v>0</v>
      </c>
      <c r="AP9" s="51">
        <v>0</v>
      </c>
      <c r="AQ9" s="51">
        <v>0</v>
      </c>
      <c r="AR9" s="51">
        <v>0</v>
      </c>
      <c r="AS9" s="51">
        <v>0</v>
      </c>
      <c r="AT9" s="51">
        <v>0</v>
      </c>
      <c r="AU9" s="51">
        <v>0</v>
      </c>
      <c r="AV9" s="51">
        <v>0</v>
      </c>
      <c r="AW9" s="51">
        <v>0</v>
      </c>
      <c r="AX9" s="51">
        <v>0</v>
      </c>
      <c r="AY9" s="51">
        <v>0</v>
      </c>
      <c r="AZ9" s="51">
        <v>0</v>
      </c>
      <c r="BA9" s="51">
        <v>0</v>
      </c>
      <c r="BB9" s="51">
        <v>0</v>
      </c>
      <c r="BC9" s="52">
        <v>0</v>
      </c>
      <c r="BD9" s="52">
        <v>0</v>
      </c>
      <c r="BE9" s="52">
        <v>0</v>
      </c>
      <c r="BF9" s="52">
        <v>0</v>
      </c>
      <c r="BG9" s="52">
        <v>0</v>
      </c>
    </row>
    <row r="10" spans="1:59" s="3" customFormat="1" ht="16.05" customHeight="1" thickBot="1" x14ac:dyDescent="0.35">
      <c r="A10" s="171"/>
      <c r="B10" s="56" t="s">
        <v>103</v>
      </c>
      <c r="C10" s="57">
        <v>3900</v>
      </c>
      <c r="D10" s="57">
        <v>3292.16</v>
      </c>
      <c r="E10" s="57">
        <v>4160</v>
      </c>
      <c r="F10" s="57">
        <v>4264</v>
      </c>
      <c r="G10" s="57">
        <v>4108.8</v>
      </c>
      <c r="H10" s="57">
        <v>3843</v>
      </c>
      <c r="I10" s="57">
        <v>3439.8</v>
      </c>
      <c r="J10" s="57">
        <v>3969</v>
      </c>
      <c r="K10" s="57">
        <v>3780</v>
      </c>
      <c r="L10" s="57">
        <v>4032</v>
      </c>
      <c r="M10" s="57">
        <v>4158</v>
      </c>
      <c r="N10" s="57">
        <v>4132.8</v>
      </c>
      <c r="O10" s="57">
        <v>3906</v>
      </c>
      <c r="P10" s="57">
        <v>4410</v>
      </c>
      <c r="Q10" s="57">
        <v>4032</v>
      </c>
      <c r="R10" s="57">
        <v>4069.8</v>
      </c>
      <c r="S10" s="57">
        <v>4347</v>
      </c>
      <c r="T10" s="57">
        <v>4460.3999999999996</v>
      </c>
      <c r="U10" s="57">
        <v>4372.2</v>
      </c>
      <c r="V10" s="57">
        <v>3844</v>
      </c>
      <c r="W10" s="57">
        <v>3906</v>
      </c>
      <c r="X10" s="57">
        <v>4340</v>
      </c>
      <c r="Y10" s="57">
        <v>4191.2</v>
      </c>
      <c r="Z10" s="57">
        <v>4488.8</v>
      </c>
      <c r="AA10" s="57">
        <v>4426.8</v>
      </c>
      <c r="AB10" s="57">
        <v>4306.6000000000004</v>
      </c>
      <c r="AC10" s="57">
        <v>4344</v>
      </c>
      <c r="AD10" s="57">
        <v>4416</v>
      </c>
      <c r="AE10" s="57">
        <v>4464</v>
      </c>
      <c r="AF10" s="57">
        <v>4188</v>
      </c>
      <c r="AG10" s="57">
        <v>4440</v>
      </c>
      <c r="AH10" s="57">
        <v>4368</v>
      </c>
      <c r="AI10" s="57">
        <v>4572</v>
      </c>
      <c r="AJ10" s="57">
        <v>4668</v>
      </c>
      <c r="AK10" s="57">
        <v>4464</v>
      </c>
      <c r="AL10" s="57">
        <v>4560</v>
      </c>
      <c r="AM10" s="57">
        <v>4620</v>
      </c>
      <c r="AN10" s="57">
        <v>4488</v>
      </c>
      <c r="AO10" s="57">
        <v>4680</v>
      </c>
      <c r="AP10" s="57">
        <v>4233.6000000000004</v>
      </c>
      <c r="AQ10" s="57">
        <v>3614.4</v>
      </c>
      <c r="AR10" s="57">
        <v>3801.6</v>
      </c>
      <c r="AS10" s="57">
        <v>2913.6</v>
      </c>
      <c r="AT10" s="57">
        <v>2448.96</v>
      </c>
      <c r="AU10" s="57">
        <v>2655.36</v>
      </c>
      <c r="AV10" s="57">
        <v>3276</v>
      </c>
      <c r="AW10" s="57">
        <v>4589.76</v>
      </c>
      <c r="AX10" s="57">
        <v>4560</v>
      </c>
      <c r="AY10" s="57">
        <v>4656</v>
      </c>
      <c r="AZ10" s="57">
        <v>4872</v>
      </c>
      <c r="BA10" s="57">
        <v>4732.7999999999993</v>
      </c>
      <c r="BB10" s="57">
        <v>4627.2</v>
      </c>
      <c r="BC10" s="57">
        <v>50985.56</v>
      </c>
      <c r="BD10" s="57">
        <v>55194.799999999996</v>
      </c>
      <c r="BE10" s="57">
        <v>58272</v>
      </c>
      <c r="BF10" s="57">
        <v>50981.279999999999</v>
      </c>
      <c r="BG10" s="57">
        <v>215433.63999999998</v>
      </c>
    </row>
    <row r="11" spans="1:59" s="16" customFormat="1" ht="16.05" customHeight="1" x14ac:dyDescent="0.3">
      <c r="A11" s="171"/>
      <c r="B11" s="55" t="s">
        <v>101</v>
      </c>
      <c r="C11" s="51">
        <v>2100</v>
      </c>
      <c r="D11" s="51">
        <v>1851.84</v>
      </c>
      <c r="E11" s="51">
        <v>2240</v>
      </c>
      <c r="F11" s="51">
        <v>2296</v>
      </c>
      <c r="G11" s="51">
        <v>2311.1999999999998</v>
      </c>
      <c r="H11" s="51">
        <v>2257</v>
      </c>
      <c r="I11" s="51">
        <v>2020.2</v>
      </c>
      <c r="J11" s="51">
        <v>2331</v>
      </c>
      <c r="K11" s="51">
        <v>2220</v>
      </c>
      <c r="L11" s="51">
        <v>2368</v>
      </c>
      <c r="M11" s="51">
        <v>2442</v>
      </c>
      <c r="N11" s="51">
        <v>2427.1999999999998</v>
      </c>
      <c r="O11" s="51">
        <v>2294</v>
      </c>
      <c r="P11" s="51">
        <v>2590</v>
      </c>
      <c r="Q11" s="51">
        <v>2368</v>
      </c>
      <c r="R11" s="51">
        <v>2390.1999999999998</v>
      </c>
      <c r="S11" s="51">
        <v>2553</v>
      </c>
      <c r="T11" s="51">
        <v>2619.6</v>
      </c>
      <c r="U11" s="51">
        <v>2567.8000000000002</v>
      </c>
      <c r="V11" s="51">
        <v>2356</v>
      </c>
      <c r="W11" s="51">
        <v>2394</v>
      </c>
      <c r="X11" s="51">
        <v>2660</v>
      </c>
      <c r="Y11" s="51">
        <v>2568.8000000000002</v>
      </c>
      <c r="Z11" s="51">
        <v>2751.2</v>
      </c>
      <c r="AA11" s="51">
        <v>2713.2</v>
      </c>
      <c r="AB11" s="51">
        <v>2753.4</v>
      </c>
      <c r="AC11" s="51">
        <v>2896</v>
      </c>
      <c r="AD11" s="51">
        <v>2944</v>
      </c>
      <c r="AE11" s="51">
        <v>2976</v>
      </c>
      <c r="AF11" s="51">
        <v>2792</v>
      </c>
      <c r="AG11" s="51">
        <v>2960</v>
      </c>
      <c r="AH11" s="51">
        <v>2912</v>
      </c>
      <c r="AI11" s="51">
        <v>3048</v>
      </c>
      <c r="AJ11" s="51">
        <v>3112</v>
      </c>
      <c r="AK11" s="51">
        <v>2976</v>
      </c>
      <c r="AL11" s="51">
        <v>3040</v>
      </c>
      <c r="AM11" s="51">
        <v>3080</v>
      </c>
      <c r="AN11" s="51">
        <v>2992</v>
      </c>
      <c r="AO11" s="51">
        <v>3120</v>
      </c>
      <c r="AP11" s="51">
        <v>2822.4</v>
      </c>
      <c r="AQ11" s="51">
        <v>2409.6</v>
      </c>
      <c r="AR11" s="51">
        <v>2534.4</v>
      </c>
      <c r="AS11" s="51">
        <v>1942.4</v>
      </c>
      <c r="AT11" s="51">
        <v>1632.64</v>
      </c>
      <c r="AU11" s="51">
        <v>1770.2400000000002</v>
      </c>
      <c r="AV11" s="51">
        <v>2184</v>
      </c>
      <c r="AW11" s="51">
        <v>3059.84</v>
      </c>
      <c r="AX11" s="51">
        <v>3040</v>
      </c>
      <c r="AY11" s="51">
        <v>3104</v>
      </c>
      <c r="AZ11" s="51">
        <v>3248</v>
      </c>
      <c r="BA11" s="51">
        <v>3155.2000000000003</v>
      </c>
      <c r="BB11" s="51">
        <v>3084.8</v>
      </c>
      <c r="BC11" s="52">
        <v>29158.440000000002</v>
      </c>
      <c r="BD11" s="52">
        <v>33285.200000000004</v>
      </c>
      <c r="BE11" s="52">
        <v>38848</v>
      </c>
      <c r="BF11" s="52">
        <v>33987.519999999997</v>
      </c>
      <c r="BG11" s="52">
        <v>135279.16</v>
      </c>
    </row>
    <row r="12" spans="1:59" s="16" customFormat="1" ht="16.05" customHeight="1" x14ac:dyDescent="0.3">
      <c r="A12" s="171"/>
      <c r="B12" s="55" t="s">
        <v>102</v>
      </c>
      <c r="C12" s="51">
        <v>2500</v>
      </c>
      <c r="D12" s="51">
        <v>2100.4666666666662</v>
      </c>
      <c r="E12" s="51">
        <v>2506.666666666667</v>
      </c>
      <c r="F12" s="51">
        <v>2651.333333333333</v>
      </c>
      <c r="G12" s="51">
        <v>2835.5</v>
      </c>
      <c r="H12" s="51">
        <v>2770.416666666667</v>
      </c>
      <c r="I12" s="51">
        <v>2252.25</v>
      </c>
      <c r="J12" s="51">
        <v>2782.5</v>
      </c>
      <c r="K12" s="51">
        <v>2375</v>
      </c>
      <c r="L12" s="51">
        <v>2426.666666666667</v>
      </c>
      <c r="M12" s="51">
        <v>2942.5</v>
      </c>
      <c r="N12" s="51">
        <v>2924.666666666667</v>
      </c>
      <c r="O12" s="51">
        <v>2815.8333333333335</v>
      </c>
      <c r="P12" s="51">
        <v>3208.3333333333335</v>
      </c>
      <c r="Q12" s="51">
        <v>2800.0000000000005</v>
      </c>
      <c r="R12" s="51">
        <v>2476.3333333333335</v>
      </c>
      <c r="S12" s="51">
        <v>2846.25</v>
      </c>
      <c r="T12" s="51">
        <v>2950</v>
      </c>
      <c r="U12" s="51">
        <v>3151.916666666667</v>
      </c>
      <c r="V12" s="51">
        <v>2815.8333333333335</v>
      </c>
      <c r="W12" s="51">
        <v>2782.5</v>
      </c>
      <c r="X12" s="51">
        <v>3179.166666666667</v>
      </c>
      <c r="Y12" s="51">
        <v>2985.666666666667</v>
      </c>
      <c r="Z12" s="51">
        <v>2986.5</v>
      </c>
      <c r="AA12" s="51">
        <v>2796.5</v>
      </c>
      <c r="AB12" s="51">
        <v>2824</v>
      </c>
      <c r="AC12" s="51">
        <v>2956.3333333333335</v>
      </c>
      <c r="AD12" s="51">
        <v>2852</v>
      </c>
      <c r="AE12" s="51">
        <v>2945</v>
      </c>
      <c r="AF12" s="51">
        <v>3053.75</v>
      </c>
      <c r="AG12" s="51">
        <v>3299.1666666666665</v>
      </c>
      <c r="AH12" s="51">
        <v>3336.666666666667</v>
      </c>
      <c r="AI12" s="51">
        <v>2984.5</v>
      </c>
      <c r="AJ12" s="51">
        <v>3371.3333333333335</v>
      </c>
      <c r="AK12" s="51">
        <v>3162</v>
      </c>
      <c r="AL12" s="51">
        <v>3040</v>
      </c>
      <c r="AM12" s="51">
        <v>3272.5</v>
      </c>
      <c r="AN12" s="51">
        <v>2898.5</v>
      </c>
      <c r="AO12" s="51">
        <v>3315</v>
      </c>
      <c r="AP12" s="51">
        <v>2675.4</v>
      </c>
      <c r="AQ12" s="51">
        <v>2735.9000000000005</v>
      </c>
      <c r="AR12" s="51">
        <v>2745.6</v>
      </c>
      <c r="AS12" s="51">
        <v>1861.4666666666667</v>
      </c>
      <c r="AT12" s="51">
        <v>1547.6066666666668</v>
      </c>
      <c r="AU12" s="51">
        <v>1678.0400000000002</v>
      </c>
      <c r="AV12" s="51">
        <v>2434.25</v>
      </c>
      <c r="AW12" s="51">
        <v>3314.8266666666668</v>
      </c>
      <c r="AX12" s="51">
        <v>3451.666666666667</v>
      </c>
      <c r="AY12" s="51">
        <v>3427.3333333333335</v>
      </c>
      <c r="AZ12" s="51">
        <v>3180.333333333333</v>
      </c>
      <c r="BA12" s="51">
        <v>3253.7999999999997</v>
      </c>
      <c r="BB12" s="51">
        <v>3470.4</v>
      </c>
      <c r="BC12" s="52">
        <v>33883.800000000003</v>
      </c>
      <c r="BD12" s="52">
        <v>37803</v>
      </c>
      <c r="BE12" s="52">
        <v>40486.75</v>
      </c>
      <c r="BF12" s="52">
        <v>35776.623333333337</v>
      </c>
      <c r="BG12" s="52">
        <v>147950.17333333334</v>
      </c>
    </row>
    <row r="13" spans="1:59" s="3" customFormat="1" ht="16.05" customHeight="1" thickBot="1" x14ac:dyDescent="0.35">
      <c r="A13" s="171"/>
      <c r="B13" s="56" t="s">
        <v>104</v>
      </c>
      <c r="C13" s="57">
        <v>4600</v>
      </c>
      <c r="D13" s="57">
        <v>3952.3066666666664</v>
      </c>
      <c r="E13" s="57">
        <v>4746.666666666667</v>
      </c>
      <c r="F13" s="57">
        <v>4947.333333333333</v>
      </c>
      <c r="G13" s="57">
        <v>5146.7</v>
      </c>
      <c r="H13" s="57">
        <v>5027.416666666667</v>
      </c>
      <c r="I13" s="57">
        <v>4272.45</v>
      </c>
      <c r="J13" s="57">
        <v>5113.5</v>
      </c>
      <c r="K13" s="57">
        <v>4595</v>
      </c>
      <c r="L13" s="57">
        <v>4794.666666666667</v>
      </c>
      <c r="M13" s="57">
        <v>5384.5</v>
      </c>
      <c r="N13" s="57">
        <v>5351.8666666666668</v>
      </c>
      <c r="O13" s="57">
        <v>5109.8333333333339</v>
      </c>
      <c r="P13" s="57">
        <v>5798.3333333333339</v>
      </c>
      <c r="Q13" s="57">
        <v>5168</v>
      </c>
      <c r="R13" s="57">
        <v>4866.5333333333328</v>
      </c>
      <c r="S13" s="57">
        <v>5399.25</v>
      </c>
      <c r="T13" s="57">
        <v>5569.6</v>
      </c>
      <c r="U13" s="57">
        <v>5719.7166666666672</v>
      </c>
      <c r="V13" s="57">
        <v>5171.8333333333339</v>
      </c>
      <c r="W13" s="57">
        <v>5176.5</v>
      </c>
      <c r="X13" s="57">
        <v>5839.166666666667</v>
      </c>
      <c r="Y13" s="57">
        <v>5554.4666666666672</v>
      </c>
      <c r="Z13" s="57">
        <v>5737.7</v>
      </c>
      <c r="AA13" s="57">
        <v>5509.7</v>
      </c>
      <c r="AB13" s="57">
        <v>5577.4</v>
      </c>
      <c r="AC13" s="57">
        <v>5852.3333333333339</v>
      </c>
      <c r="AD13" s="57">
        <v>5796</v>
      </c>
      <c r="AE13" s="57">
        <v>5921</v>
      </c>
      <c r="AF13" s="57">
        <v>5845.75</v>
      </c>
      <c r="AG13" s="57">
        <v>6259.1666666666661</v>
      </c>
      <c r="AH13" s="57">
        <v>6248.666666666667</v>
      </c>
      <c r="AI13" s="57">
        <v>6032.5</v>
      </c>
      <c r="AJ13" s="57">
        <v>6483.3333333333339</v>
      </c>
      <c r="AK13" s="57">
        <v>6138</v>
      </c>
      <c r="AL13" s="57">
        <v>6080</v>
      </c>
      <c r="AM13" s="57">
        <v>6352.5</v>
      </c>
      <c r="AN13" s="57">
        <v>5890.5</v>
      </c>
      <c r="AO13" s="57">
        <v>6435</v>
      </c>
      <c r="AP13" s="57">
        <v>5497.8</v>
      </c>
      <c r="AQ13" s="57">
        <v>5145.5</v>
      </c>
      <c r="AR13" s="57">
        <v>5280</v>
      </c>
      <c r="AS13" s="57">
        <v>3803.8666666666668</v>
      </c>
      <c r="AT13" s="57">
        <v>3180.2466666666669</v>
      </c>
      <c r="AU13" s="57">
        <v>3448.2800000000007</v>
      </c>
      <c r="AV13" s="57">
        <v>4618.25</v>
      </c>
      <c r="AW13" s="57">
        <v>6374.666666666667</v>
      </c>
      <c r="AX13" s="57">
        <v>6491.666666666667</v>
      </c>
      <c r="AY13" s="57">
        <v>6531.3333333333339</v>
      </c>
      <c r="AZ13" s="57">
        <v>6428.333333333333</v>
      </c>
      <c r="BA13" s="57">
        <v>6409</v>
      </c>
      <c r="BB13" s="57">
        <v>6555.2000000000007</v>
      </c>
      <c r="BC13" s="57">
        <v>63042.240000000005</v>
      </c>
      <c r="BD13" s="57">
        <v>71088.200000000012</v>
      </c>
      <c r="BE13" s="57">
        <v>79334.75</v>
      </c>
      <c r="BF13" s="57">
        <v>69764.143333333341</v>
      </c>
      <c r="BG13" s="57">
        <v>283229.33333333337</v>
      </c>
    </row>
    <row r="14" spans="1:59" s="58" customFormat="1" ht="16.05" customHeight="1" x14ac:dyDescent="0.3">
      <c r="A14" s="172"/>
      <c r="B14" s="58" t="s">
        <v>101</v>
      </c>
      <c r="C14" s="59">
        <v>0.35</v>
      </c>
      <c r="D14" s="59">
        <v>0.36</v>
      </c>
      <c r="E14" s="59">
        <v>0.35</v>
      </c>
      <c r="F14" s="59">
        <v>0.35</v>
      </c>
      <c r="G14" s="59">
        <v>0.36</v>
      </c>
      <c r="H14" s="59">
        <v>0.37</v>
      </c>
      <c r="I14" s="59">
        <v>0.37</v>
      </c>
      <c r="J14" s="59">
        <v>0.37</v>
      </c>
      <c r="K14" s="59">
        <v>0.37</v>
      </c>
      <c r="L14" s="59">
        <v>0.37</v>
      </c>
      <c r="M14" s="59">
        <v>0.37</v>
      </c>
      <c r="N14" s="59">
        <v>0.37</v>
      </c>
      <c r="O14" s="59">
        <v>0.37</v>
      </c>
      <c r="P14" s="59">
        <v>0.37</v>
      </c>
      <c r="Q14" s="59">
        <v>0.37</v>
      </c>
      <c r="R14" s="59">
        <v>0.37</v>
      </c>
      <c r="S14" s="59">
        <v>0.37</v>
      </c>
      <c r="T14" s="59">
        <v>0.37</v>
      </c>
      <c r="U14" s="59">
        <v>0.37</v>
      </c>
      <c r="V14" s="59">
        <v>0.38</v>
      </c>
      <c r="W14" s="59">
        <v>0.38</v>
      </c>
      <c r="X14" s="59">
        <v>0.38</v>
      </c>
      <c r="Y14" s="59">
        <v>0.38</v>
      </c>
      <c r="Z14" s="59">
        <v>0.38</v>
      </c>
      <c r="AA14" s="59">
        <v>0.38</v>
      </c>
      <c r="AB14" s="59">
        <v>0.39</v>
      </c>
      <c r="AC14" s="59">
        <v>0.4</v>
      </c>
      <c r="AD14" s="59">
        <v>0.4</v>
      </c>
      <c r="AE14" s="59">
        <v>0.4</v>
      </c>
      <c r="AF14" s="59">
        <v>0.4</v>
      </c>
      <c r="AG14" s="59">
        <v>0.4</v>
      </c>
      <c r="AH14" s="59">
        <v>0.4</v>
      </c>
      <c r="AI14" s="59">
        <v>0.4</v>
      </c>
      <c r="AJ14" s="59">
        <v>0.4</v>
      </c>
      <c r="AK14" s="59">
        <v>0.4</v>
      </c>
      <c r="AL14" s="59">
        <v>0.4</v>
      </c>
      <c r="AM14" s="59">
        <v>0.4</v>
      </c>
      <c r="AN14" s="59">
        <v>0.4</v>
      </c>
      <c r="AO14" s="59">
        <v>0.4</v>
      </c>
      <c r="AP14" s="59">
        <v>0.4</v>
      </c>
      <c r="AQ14" s="59">
        <v>0.4</v>
      </c>
      <c r="AR14" s="59">
        <v>0.4</v>
      </c>
      <c r="AS14" s="59">
        <v>0.4</v>
      </c>
      <c r="AT14" s="59">
        <v>0.4</v>
      </c>
      <c r="AU14" s="59">
        <v>0.4</v>
      </c>
      <c r="AV14" s="59">
        <v>0.4</v>
      </c>
      <c r="AW14" s="59">
        <v>0.4</v>
      </c>
      <c r="AX14" s="59">
        <v>0.4</v>
      </c>
      <c r="AY14" s="59">
        <v>0.4</v>
      </c>
      <c r="AZ14" s="59">
        <v>0.4</v>
      </c>
      <c r="BA14" s="59">
        <v>0.4</v>
      </c>
      <c r="BB14" s="59">
        <v>0.4</v>
      </c>
      <c r="BC14" s="60">
        <v>0.36382561389498908</v>
      </c>
      <c r="BD14" s="60">
        <v>0.37618896925858958</v>
      </c>
      <c r="BE14" s="60">
        <v>0.4</v>
      </c>
      <c r="BF14" s="60">
        <v>0.4</v>
      </c>
      <c r="BG14" s="60">
        <v>0.38572632649849109</v>
      </c>
    </row>
    <row r="15" spans="1:59" s="58" customFormat="1" ht="16.05" customHeight="1" x14ac:dyDescent="0.3">
      <c r="A15" s="172"/>
      <c r="B15" s="58" t="s">
        <v>102</v>
      </c>
      <c r="C15" s="59">
        <v>1</v>
      </c>
      <c r="D15" s="59">
        <v>1</v>
      </c>
      <c r="E15" s="59">
        <v>1</v>
      </c>
      <c r="F15" s="59">
        <v>1</v>
      </c>
      <c r="G15" s="59">
        <v>1</v>
      </c>
      <c r="H15" s="59">
        <v>1</v>
      </c>
      <c r="I15" s="59">
        <v>1</v>
      </c>
      <c r="J15" s="59">
        <v>1</v>
      </c>
      <c r="K15" s="59">
        <v>1</v>
      </c>
      <c r="L15" s="59">
        <v>1</v>
      </c>
      <c r="M15" s="59">
        <v>1</v>
      </c>
      <c r="N15" s="59">
        <v>1</v>
      </c>
      <c r="O15" s="59">
        <v>1</v>
      </c>
      <c r="P15" s="59">
        <v>1</v>
      </c>
      <c r="Q15" s="59">
        <v>1</v>
      </c>
      <c r="R15" s="59">
        <v>1</v>
      </c>
      <c r="S15" s="59">
        <v>1</v>
      </c>
      <c r="T15" s="59">
        <v>1</v>
      </c>
      <c r="U15" s="59">
        <v>1</v>
      </c>
      <c r="V15" s="59">
        <v>1</v>
      </c>
      <c r="W15" s="59">
        <v>1</v>
      </c>
      <c r="X15" s="59">
        <v>1</v>
      </c>
      <c r="Y15" s="59">
        <v>1</v>
      </c>
      <c r="Z15" s="59">
        <v>1</v>
      </c>
      <c r="AA15" s="59">
        <v>1</v>
      </c>
      <c r="AB15" s="59">
        <v>1</v>
      </c>
      <c r="AC15" s="59">
        <v>1</v>
      </c>
      <c r="AD15" s="59">
        <v>1</v>
      </c>
      <c r="AE15" s="59">
        <v>1</v>
      </c>
      <c r="AF15" s="59">
        <v>1</v>
      </c>
      <c r="AG15" s="59">
        <v>1</v>
      </c>
      <c r="AH15" s="59">
        <v>1</v>
      </c>
      <c r="AI15" s="59">
        <v>1</v>
      </c>
      <c r="AJ15" s="59">
        <v>1</v>
      </c>
      <c r="AK15" s="59">
        <v>1</v>
      </c>
      <c r="AL15" s="59">
        <v>1</v>
      </c>
      <c r="AM15" s="59">
        <v>1</v>
      </c>
      <c r="AN15" s="59">
        <v>1</v>
      </c>
      <c r="AO15" s="59">
        <v>1</v>
      </c>
      <c r="AP15" s="59">
        <v>1</v>
      </c>
      <c r="AQ15" s="59">
        <v>1</v>
      </c>
      <c r="AR15" s="59">
        <v>1</v>
      </c>
      <c r="AS15" s="59">
        <v>1</v>
      </c>
      <c r="AT15" s="59">
        <v>1</v>
      </c>
      <c r="AU15" s="59">
        <v>1</v>
      </c>
      <c r="AV15" s="59">
        <v>1</v>
      </c>
      <c r="AW15" s="59">
        <v>1</v>
      </c>
      <c r="AX15" s="59">
        <v>1</v>
      </c>
      <c r="AY15" s="59">
        <v>1</v>
      </c>
      <c r="AZ15" s="59">
        <v>1</v>
      </c>
      <c r="BA15" s="59">
        <v>1</v>
      </c>
      <c r="BB15" s="59">
        <v>1</v>
      </c>
      <c r="BC15" s="60">
        <v>1</v>
      </c>
      <c r="BD15" s="60">
        <v>1</v>
      </c>
      <c r="BE15" s="60">
        <v>1</v>
      </c>
      <c r="BF15" s="60">
        <v>1</v>
      </c>
      <c r="BG15" s="60">
        <v>1</v>
      </c>
    </row>
    <row r="16" spans="1:59" s="61" customFormat="1" ht="16.05" customHeight="1" thickBot="1" x14ac:dyDescent="0.35">
      <c r="A16" s="173"/>
      <c r="B16" s="61" t="s">
        <v>2</v>
      </c>
      <c r="C16" s="62">
        <v>0.54117647058823526</v>
      </c>
      <c r="D16" s="62">
        <v>0.54556213017751476</v>
      </c>
      <c r="E16" s="62">
        <v>0.53293413173652693</v>
      </c>
      <c r="F16" s="62">
        <v>0.5370919881305638</v>
      </c>
      <c r="G16" s="62">
        <v>0.55606936416184971</v>
      </c>
      <c r="H16" s="62">
        <v>0.5667621776504298</v>
      </c>
      <c r="I16" s="62">
        <v>0.5539823008849557</v>
      </c>
      <c r="J16" s="62">
        <v>0.56300578034682081</v>
      </c>
      <c r="K16" s="62">
        <v>0.54865671641791047</v>
      </c>
      <c r="L16" s="62">
        <v>0.54320241691842897</v>
      </c>
      <c r="M16" s="62">
        <v>0.56426512968299714</v>
      </c>
      <c r="N16" s="62">
        <v>0.56426512968299702</v>
      </c>
      <c r="O16" s="62">
        <v>0.5667621776504298</v>
      </c>
      <c r="P16" s="62">
        <v>0.56800000000000006</v>
      </c>
      <c r="Q16" s="62">
        <v>0.56173913043478263</v>
      </c>
      <c r="R16" s="62">
        <v>0.54457831325301198</v>
      </c>
      <c r="S16" s="62">
        <v>0.5539823008849557</v>
      </c>
      <c r="T16" s="62">
        <v>0.55529411764705883</v>
      </c>
      <c r="U16" s="62">
        <v>0.5667621776504298</v>
      </c>
      <c r="V16" s="62">
        <v>0.57363896848137541</v>
      </c>
      <c r="W16" s="62">
        <v>0.5699421965317919</v>
      </c>
      <c r="X16" s="62">
        <v>0.5736389684813753</v>
      </c>
      <c r="Y16" s="62">
        <v>0.5699421965317919</v>
      </c>
      <c r="Z16" s="62">
        <v>0.56106194690265487</v>
      </c>
      <c r="AA16" s="62">
        <v>0.55449101796407185</v>
      </c>
      <c r="AB16" s="62">
        <v>0.56428571428571428</v>
      </c>
      <c r="AC16" s="62">
        <v>0.57396449704142016</v>
      </c>
      <c r="AD16" s="62">
        <v>0.56756756756756754</v>
      </c>
      <c r="AE16" s="62">
        <v>0.57014925373134329</v>
      </c>
      <c r="AF16" s="62">
        <v>0.58260869565217388</v>
      </c>
      <c r="AG16" s="62">
        <v>0.58501440922190195</v>
      </c>
      <c r="AH16" s="62">
        <v>0.58857142857142852</v>
      </c>
      <c r="AI16" s="62">
        <v>0.56886227544910184</v>
      </c>
      <c r="AJ16" s="62">
        <v>0.58139534883720934</v>
      </c>
      <c r="AK16" s="62">
        <v>0.57894736842105265</v>
      </c>
      <c r="AL16" s="62">
        <v>0.5714285714285714</v>
      </c>
      <c r="AM16" s="62">
        <v>0.57894736842105265</v>
      </c>
      <c r="AN16" s="62">
        <v>0.56756756756756754</v>
      </c>
      <c r="AO16" s="62">
        <v>0.57894736842105265</v>
      </c>
      <c r="AP16" s="62">
        <v>0.56495468277945626</v>
      </c>
      <c r="AQ16" s="62">
        <v>0.58739255014326641</v>
      </c>
      <c r="AR16" s="62">
        <v>0.58139534883720922</v>
      </c>
      <c r="AS16" s="62">
        <v>0.56626506024096379</v>
      </c>
      <c r="AT16" s="62">
        <v>0.56495468277945615</v>
      </c>
      <c r="AU16" s="62">
        <v>0.56495468277945626</v>
      </c>
      <c r="AV16" s="62">
        <v>0.58501440922190207</v>
      </c>
      <c r="AW16" s="62">
        <v>0.58139534883720934</v>
      </c>
      <c r="AX16" s="62">
        <v>0.58739255014326641</v>
      </c>
      <c r="AY16" s="62">
        <v>0.58381502890173409</v>
      </c>
      <c r="AZ16" s="62">
        <v>0.56886227544910184</v>
      </c>
      <c r="BA16" s="62">
        <v>0.5752212389380531</v>
      </c>
      <c r="BB16" s="62">
        <v>0.5862068965517242</v>
      </c>
      <c r="BC16" s="62">
        <v>0.55286728324145518</v>
      </c>
      <c r="BD16" s="62">
        <v>0.56292770998471697</v>
      </c>
      <c r="BE16" s="62">
        <v>0.57653240120851634</v>
      </c>
      <c r="BF16" s="62">
        <v>0.57777877957941659</v>
      </c>
      <c r="BG16" s="62">
        <v>0.56797746871012933</v>
      </c>
    </row>
    <row r="17" spans="1:59" s="16" customFormat="1" ht="16.05" customHeight="1" x14ac:dyDescent="0.3">
      <c r="A17" s="170"/>
      <c r="B17" s="55" t="s">
        <v>255</v>
      </c>
      <c r="C17" s="51">
        <v>0</v>
      </c>
      <c r="D17" s="51">
        <v>0</v>
      </c>
      <c r="E17" s="51">
        <v>0</v>
      </c>
      <c r="F17" s="51">
        <v>0</v>
      </c>
      <c r="G17" s="51">
        <v>50</v>
      </c>
      <c r="H17" s="51">
        <v>0</v>
      </c>
      <c r="I17" s="51">
        <v>0</v>
      </c>
      <c r="J17" s="51">
        <v>0</v>
      </c>
      <c r="K17" s="51">
        <v>50</v>
      </c>
      <c r="L17" s="51">
        <v>0</v>
      </c>
      <c r="M17" s="51">
        <v>0</v>
      </c>
      <c r="N17" s="51">
        <v>0</v>
      </c>
      <c r="O17" s="51">
        <v>50</v>
      </c>
      <c r="P17" s="51">
        <v>0</v>
      </c>
      <c r="Q17" s="51">
        <v>0</v>
      </c>
      <c r="R17" s="51">
        <v>0</v>
      </c>
      <c r="S17" s="51">
        <v>0</v>
      </c>
      <c r="T17" s="51">
        <v>50</v>
      </c>
      <c r="U17" s="51">
        <v>0</v>
      </c>
      <c r="V17" s="51">
        <v>0</v>
      </c>
      <c r="W17" s="51">
        <v>0</v>
      </c>
      <c r="X17" s="51">
        <v>50</v>
      </c>
      <c r="Y17" s="51">
        <v>0</v>
      </c>
      <c r="Z17" s="51">
        <v>0</v>
      </c>
      <c r="AA17" s="51">
        <v>0</v>
      </c>
      <c r="AB17" s="51">
        <v>50</v>
      </c>
      <c r="AC17" s="51">
        <v>0</v>
      </c>
      <c r="AD17" s="51">
        <v>0</v>
      </c>
      <c r="AE17" s="51">
        <v>0</v>
      </c>
      <c r="AF17" s="51">
        <v>0</v>
      </c>
      <c r="AG17" s="51">
        <v>50</v>
      </c>
      <c r="AH17" s="51">
        <v>0</v>
      </c>
      <c r="AI17" s="51">
        <v>0</v>
      </c>
      <c r="AJ17" s="51">
        <v>0</v>
      </c>
      <c r="AK17" s="51">
        <v>50</v>
      </c>
      <c r="AL17" s="51">
        <v>0</v>
      </c>
      <c r="AM17" s="51">
        <v>0</v>
      </c>
      <c r="AN17" s="51">
        <v>0</v>
      </c>
      <c r="AO17" s="51">
        <v>50</v>
      </c>
      <c r="AP17" s="51">
        <v>0</v>
      </c>
      <c r="AQ17" s="51">
        <v>0</v>
      </c>
      <c r="AR17" s="51">
        <v>0</v>
      </c>
      <c r="AS17" s="51">
        <v>0</v>
      </c>
      <c r="AT17" s="51">
        <v>50</v>
      </c>
      <c r="AU17" s="51">
        <v>0</v>
      </c>
      <c r="AV17" s="51">
        <v>0</v>
      </c>
      <c r="AW17" s="51">
        <v>0</v>
      </c>
      <c r="AX17" s="51">
        <v>50</v>
      </c>
      <c r="AY17" s="51">
        <v>0</v>
      </c>
      <c r="AZ17" s="51">
        <v>0</v>
      </c>
      <c r="BA17" s="51">
        <v>0</v>
      </c>
      <c r="BB17" s="51">
        <v>50</v>
      </c>
      <c r="BC17" s="52">
        <v>150</v>
      </c>
      <c r="BD17" s="52">
        <v>150</v>
      </c>
      <c r="BE17" s="52">
        <v>150</v>
      </c>
      <c r="BF17" s="52">
        <v>150</v>
      </c>
      <c r="BG17" s="52">
        <v>600</v>
      </c>
    </row>
    <row r="18" spans="1:59" ht="16.05" customHeight="1" x14ac:dyDescent="0.3">
      <c r="B18" s="2" t="s">
        <v>105</v>
      </c>
      <c r="C18" s="51"/>
      <c r="D18" s="51"/>
      <c r="E18" s="51"/>
      <c r="F18" s="51"/>
      <c r="G18" s="51"/>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4"/>
      <c r="BD18" s="64"/>
      <c r="BE18" s="64"/>
      <c r="BF18" s="64"/>
      <c r="BG18" s="64"/>
    </row>
    <row r="19" spans="1:59" s="16" customFormat="1" ht="16.05" customHeight="1" x14ac:dyDescent="0.3">
      <c r="A19" s="170" t="s">
        <v>112</v>
      </c>
      <c r="B19" s="55" t="s">
        <v>3</v>
      </c>
      <c r="C19" s="51">
        <v>0</v>
      </c>
      <c r="D19" s="51">
        <v>0</v>
      </c>
      <c r="E19" s="51">
        <v>0</v>
      </c>
      <c r="F19" s="51">
        <v>0</v>
      </c>
      <c r="G19" s="51">
        <v>200</v>
      </c>
      <c r="H19" s="51">
        <v>0</v>
      </c>
      <c r="I19" s="51">
        <v>0</v>
      </c>
      <c r="J19" s="51">
        <v>0</v>
      </c>
      <c r="K19" s="51">
        <v>200</v>
      </c>
      <c r="L19" s="51">
        <v>0</v>
      </c>
      <c r="M19" s="51">
        <v>0</v>
      </c>
      <c r="N19" s="51">
        <v>0</v>
      </c>
      <c r="O19" s="51">
        <v>200</v>
      </c>
      <c r="P19" s="51">
        <v>0</v>
      </c>
      <c r="Q19" s="51">
        <v>0</v>
      </c>
      <c r="R19" s="51">
        <v>0</v>
      </c>
      <c r="S19" s="51">
        <v>0</v>
      </c>
      <c r="T19" s="51">
        <v>200</v>
      </c>
      <c r="U19" s="51">
        <v>0</v>
      </c>
      <c r="V19" s="51">
        <v>0</v>
      </c>
      <c r="W19" s="51">
        <v>0</v>
      </c>
      <c r="X19" s="51">
        <v>200</v>
      </c>
      <c r="Y19" s="51">
        <v>0</v>
      </c>
      <c r="Z19" s="51">
        <v>0</v>
      </c>
      <c r="AA19" s="51">
        <v>0</v>
      </c>
      <c r="AB19" s="51">
        <v>200</v>
      </c>
      <c r="AC19" s="51">
        <v>0</v>
      </c>
      <c r="AD19" s="51">
        <v>0</v>
      </c>
      <c r="AE19" s="51">
        <v>0</v>
      </c>
      <c r="AF19" s="51">
        <v>0</v>
      </c>
      <c r="AG19" s="51">
        <v>200</v>
      </c>
      <c r="AH19" s="51">
        <v>0</v>
      </c>
      <c r="AI19" s="51">
        <v>0</v>
      </c>
      <c r="AJ19" s="51">
        <v>0</v>
      </c>
      <c r="AK19" s="51">
        <v>200</v>
      </c>
      <c r="AL19" s="51">
        <v>0</v>
      </c>
      <c r="AM19" s="51">
        <v>0</v>
      </c>
      <c r="AN19" s="51">
        <v>0</v>
      </c>
      <c r="AO19" s="51">
        <v>200</v>
      </c>
      <c r="AP19" s="51">
        <v>0</v>
      </c>
      <c r="AQ19" s="51">
        <v>0</v>
      </c>
      <c r="AR19" s="51">
        <v>0</v>
      </c>
      <c r="AS19" s="51">
        <v>0</v>
      </c>
      <c r="AT19" s="51">
        <v>200</v>
      </c>
      <c r="AU19" s="51">
        <v>0</v>
      </c>
      <c r="AV19" s="51">
        <v>0</v>
      </c>
      <c r="AW19" s="51">
        <v>0</v>
      </c>
      <c r="AX19" s="51">
        <v>200</v>
      </c>
      <c r="AY19" s="51">
        <v>0</v>
      </c>
      <c r="AZ19" s="51">
        <v>0</v>
      </c>
      <c r="BA19" s="51">
        <v>0</v>
      </c>
      <c r="BB19" s="51">
        <v>200</v>
      </c>
      <c r="BC19" s="52">
        <v>600</v>
      </c>
      <c r="BD19" s="52">
        <v>600</v>
      </c>
      <c r="BE19" s="52">
        <v>600</v>
      </c>
      <c r="BF19" s="52">
        <v>600</v>
      </c>
      <c r="BG19" s="52">
        <v>2400</v>
      </c>
    </row>
    <row r="20" spans="1:59" s="16" customFormat="1" ht="16.05" customHeight="1" x14ac:dyDescent="0.3">
      <c r="A20" s="170" t="s">
        <v>112</v>
      </c>
      <c r="B20" s="55" t="s">
        <v>15</v>
      </c>
      <c r="C20" s="51">
        <v>0</v>
      </c>
      <c r="D20" s="51">
        <v>0</v>
      </c>
      <c r="E20" s="51">
        <v>0</v>
      </c>
      <c r="F20" s="51">
        <v>0</v>
      </c>
      <c r="G20" s="51">
        <v>500</v>
      </c>
      <c r="H20" s="51">
        <v>0</v>
      </c>
      <c r="I20" s="51">
        <v>0</v>
      </c>
      <c r="J20" s="51">
        <v>0</v>
      </c>
      <c r="K20" s="51">
        <v>500</v>
      </c>
      <c r="L20" s="51">
        <v>0</v>
      </c>
      <c r="M20" s="51">
        <v>0</v>
      </c>
      <c r="N20" s="51">
        <v>0</v>
      </c>
      <c r="O20" s="51">
        <v>2500</v>
      </c>
      <c r="P20" s="51">
        <v>0</v>
      </c>
      <c r="Q20" s="51">
        <v>0</v>
      </c>
      <c r="R20" s="51">
        <v>0</v>
      </c>
      <c r="S20" s="51">
        <v>0</v>
      </c>
      <c r="T20" s="51">
        <v>500</v>
      </c>
      <c r="U20" s="51">
        <v>0</v>
      </c>
      <c r="V20" s="51">
        <v>0</v>
      </c>
      <c r="W20" s="51">
        <v>0</v>
      </c>
      <c r="X20" s="51">
        <v>500</v>
      </c>
      <c r="Y20" s="51">
        <v>0</v>
      </c>
      <c r="Z20" s="51">
        <v>0</v>
      </c>
      <c r="AA20" s="51">
        <v>0</v>
      </c>
      <c r="AB20" s="51">
        <v>1500</v>
      </c>
      <c r="AC20" s="51">
        <v>0</v>
      </c>
      <c r="AD20" s="51">
        <v>0</v>
      </c>
      <c r="AE20" s="51">
        <v>0</v>
      </c>
      <c r="AF20" s="51">
        <v>0</v>
      </c>
      <c r="AG20" s="51">
        <v>500</v>
      </c>
      <c r="AH20" s="51">
        <v>0</v>
      </c>
      <c r="AI20" s="51">
        <v>0</v>
      </c>
      <c r="AJ20" s="51">
        <v>0</v>
      </c>
      <c r="AK20" s="51">
        <v>800</v>
      </c>
      <c r="AL20" s="51">
        <v>0</v>
      </c>
      <c r="AM20" s="51">
        <v>0</v>
      </c>
      <c r="AN20" s="51">
        <v>0</v>
      </c>
      <c r="AO20" s="51">
        <v>1800</v>
      </c>
      <c r="AP20" s="51">
        <v>0</v>
      </c>
      <c r="AQ20" s="51">
        <v>0</v>
      </c>
      <c r="AR20" s="51">
        <v>0</v>
      </c>
      <c r="AS20" s="51">
        <v>0</v>
      </c>
      <c r="AT20" s="51">
        <v>500</v>
      </c>
      <c r="AU20" s="51">
        <v>0</v>
      </c>
      <c r="AV20" s="51">
        <v>0</v>
      </c>
      <c r="AW20" s="51">
        <v>0</v>
      </c>
      <c r="AX20" s="51">
        <v>800</v>
      </c>
      <c r="AY20" s="51">
        <v>0</v>
      </c>
      <c r="AZ20" s="51">
        <v>0</v>
      </c>
      <c r="BA20" s="51">
        <v>0</v>
      </c>
      <c r="BB20" s="51">
        <v>2200</v>
      </c>
      <c r="BC20" s="52">
        <v>3500</v>
      </c>
      <c r="BD20" s="52">
        <v>2500</v>
      </c>
      <c r="BE20" s="52">
        <v>3100</v>
      </c>
      <c r="BF20" s="52">
        <v>3500</v>
      </c>
      <c r="BG20" s="52">
        <v>12600</v>
      </c>
    </row>
    <row r="21" spans="1:59" s="16" customFormat="1" ht="16.05" customHeight="1" x14ac:dyDescent="0.3">
      <c r="A21" s="170" t="s">
        <v>113</v>
      </c>
      <c r="B21" s="55" t="s">
        <v>4</v>
      </c>
      <c r="C21" s="51">
        <v>0</v>
      </c>
      <c r="D21" s="51">
        <v>0</v>
      </c>
      <c r="E21" s="51">
        <v>0</v>
      </c>
      <c r="F21" s="51">
        <v>0</v>
      </c>
      <c r="G21" s="51">
        <v>25</v>
      </c>
      <c r="H21" s="51">
        <v>0</v>
      </c>
      <c r="I21" s="51">
        <v>0</v>
      </c>
      <c r="J21" s="51">
        <v>0</v>
      </c>
      <c r="K21" s="51">
        <v>25</v>
      </c>
      <c r="L21" s="51">
        <v>0</v>
      </c>
      <c r="M21" s="51">
        <v>0</v>
      </c>
      <c r="N21" s="51">
        <v>0</v>
      </c>
      <c r="O21" s="51">
        <v>25</v>
      </c>
      <c r="P21" s="51">
        <v>0</v>
      </c>
      <c r="Q21" s="51">
        <v>0</v>
      </c>
      <c r="R21" s="51">
        <v>0</v>
      </c>
      <c r="S21" s="51">
        <v>0</v>
      </c>
      <c r="T21" s="51">
        <v>50</v>
      </c>
      <c r="U21" s="51">
        <v>0</v>
      </c>
      <c r="V21" s="51">
        <v>0</v>
      </c>
      <c r="W21" s="51">
        <v>0</v>
      </c>
      <c r="X21" s="51">
        <v>50</v>
      </c>
      <c r="Y21" s="51">
        <v>0</v>
      </c>
      <c r="Z21" s="51">
        <v>0</v>
      </c>
      <c r="AA21" s="51">
        <v>0</v>
      </c>
      <c r="AB21" s="51">
        <v>50</v>
      </c>
      <c r="AC21" s="51">
        <v>0</v>
      </c>
      <c r="AD21" s="51">
        <v>0</v>
      </c>
      <c r="AE21" s="51">
        <v>0</v>
      </c>
      <c r="AF21" s="51">
        <v>0</v>
      </c>
      <c r="AG21" s="51">
        <v>50</v>
      </c>
      <c r="AH21" s="51">
        <v>0</v>
      </c>
      <c r="AI21" s="51">
        <v>0</v>
      </c>
      <c r="AJ21" s="51">
        <v>0</v>
      </c>
      <c r="AK21" s="51">
        <v>50</v>
      </c>
      <c r="AL21" s="51">
        <v>0</v>
      </c>
      <c r="AM21" s="51">
        <v>0</v>
      </c>
      <c r="AN21" s="51">
        <v>0</v>
      </c>
      <c r="AO21" s="51">
        <v>50</v>
      </c>
      <c r="AP21" s="51">
        <v>0</v>
      </c>
      <c r="AQ21" s="51">
        <v>0</v>
      </c>
      <c r="AR21" s="51">
        <v>0</v>
      </c>
      <c r="AS21" s="51">
        <v>0</v>
      </c>
      <c r="AT21" s="51">
        <v>50</v>
      </c>
      <c r="AU21" s="51">
        <v>0</v>
      </c>
      <c r="AV21" s="51">
        <v>0</v>
      </c>
      <c r="AW21" s="51">
        <v>0</v>
      </c>
      <c r="AX21" s="51">
        <v>50</v>
      </c>
      <c r="AY21" s="51">
        <v>0</v>
      </c>
      <c r="AZ21" s="51">
        <v>0</v>
      </c>
      <c r="BA21" s="51">
        <v>0</v>
      </c>
      <c r="BB21" s="51">
        <v>50</v>
      </c>
      <c r="BC21" s="52">
        <v>75</v>
      </c>
      <c r="BD21" s="52">
        <v>150</v>
      </c>
      <c r="BE21" s="52">
        <v>150</v>
      </c>
      <c r="BF21" s="52">
        <v>150</v>
      </c>
      <c r="BG21" s="52">
        <v>525</v>
      </c>
    </row>
    <row r="22" spans="1:59" s="16" customFormat="1" ht="16.05" customHeight="1" x14ac:dyDescent="0.3">
      <c r="A22" s="170" t="s">
        <v>113</v>
      </c>
      <c r="B22" s="55" t="s">
        <v>16</v>
      </c>
      <c r="C22" s="51">
        <v>0</v>
      </c>
      <c r="D22" s="51">
        <v>0</v>
      </c>
      <c r="E22" s="51">
        <v>80</v>
      </c>
      <c r="F22" s="51">
        <v>0</v>
      </c>
      <c r="G22" s="51">
        <v>0</v>
      </c>
      <c r="H22" s="51">
        <v>0</v>
      </c>
      <c r="I22" s="51">
        <v>0</v>
      </c>
      <c r="J22" s="51">
        <v>86</v>
      </c>
      <c r="K22" s="51">
        <v>0</v>
      </c>
      <c r="L22" s="51">
        <v>0</v>
      </c>
      <c r="M22" s="51">
        <v>86</v>
      </c>
      <c r="N22" s="51">
        <v>0</v>
      </c>
      <c r="O22" s="51">
        <v>0</v>
      </c>
      <c r="P22" s="51">
        <v>0</v>
      </c>
      <c r="Q22" s="51">
        <v>0</v>
      </c>
      <c r="R22" s="51">
        <v>92</v>
      </c>
      <c r="S22" s="51">
        <v>0</v>
      </c>
      <c r="T22" s="51">
        <v>0</v>
      </c>
      <c r="U22" s="51">
        <v>0</v>
      </c>
      <c r="V22" s="51">
        <v>92</v>
      </c>
      <c r="W22" s="51">
        <v>0</v>
      </c>
      <c r="X22" s="51">
        <v>0</v>
      </c>
      <c r="Y22" s="51">
        <v>0</v>
      </c>
      <c r="Z22" s="51">
        <v>94.5</v>
      </c>
      <c r="AA22" s="51">
        <v>0</v>
      </c>
      <c r="AB22" s="51">
        <v>0</v>
      </c>
      <c r="AC22" s="51">
        <v>0</v>
      </c>
      <c r="AD22" s="51">
        <v>0</v>
      </c>
      <c r="AE22" s="51">
        <v>95</v>
      </c>
      <c r="AF22" s="51">
        <v>0</v>
      </c>
      <c r="AG22" s="51">
        <v>0</v>
      </c>
      <c r="AH22" s="51">
        <v>0</v>
      </c>
      <c r="AI22" s="51">
        <v>95</v>
      </c>
      <c r="AJ22" s="51">
        <v>0</v>
      </c>
      <c r="AK22" s="51">
        <v>0</v>
      </c>
      <c r="AL22" s="51">
        <v>0</v>
      </c>
      <c r="AM22" s="51">
        <v>95</v>
      </c>
      <c r="AN22" s="51">
        <v>0</v>
      </c>
      <c r="AO22" s="51">
        <v>0</v>
      </c>
      <c r="AP22" s="51">
        <v>0</v>
      </c>
      <c r="AQ22" s="51">
        <v>0</v>
      </c>
      <c r="AR22" s="51">
        <v>95</v>
      </c>
      <c r="AS22" s="51">
        <v>0</v>
      </c>
      <c r="AT22" s="51">
        <v>0</v>
      </c>
      <c r="AU22" s="51">
        <v>0</v>
      </c>
      <c r="AV22" s="51">
        <v>95</v>
      </c>
      <c r="AW22" s="51">
        <v>0</v>
      </c>
      <c r="AX22" s="51">
        <v>0</v>
      </c>
      <c r="AY22" s="51">
        <v>0</v>
      </c>
      <c r="AZ22" s="51">
        <v>97</v>
      </c>
      <c r="BA22" s="51">
        <v>0</v>
      </c>
      <c r="BB22" s="51">
        <v>0</v>
      </c>
      <c r="BC22" s="52">
        <v>252</v>
      </c>
      <c r="BD22" s="52">
        <v>278.5</v>
      </c>
      <c r="BE22" s="52">
        <v>285</v>
      </c>
      <c r="BF22" s="52">
        <v>287</v>
      </c>
      <c r="BG22" s="52">
        <v>1102.5</v>
      </c>
    </row>
    <row r="23" spans="1:59" s="16" customFormat="1" ht="16.05" customHeight="1" x14ac:dyDescent="0.3">
      <c r="A23" s="170" t="s">
        <v>113</v>
      </c>
      <c r="B23" s="55" t="s">
        <v>5</v>
      </c>
      <c r="C23" s="51">
        <v>0</v>
      </c>
      <c r="D23" s="51">
        <v>0</v>
      </c>
      <c r="E23" s="51">
        <v>0</v>
      </c>
      <c r="F23" s="51">
        <v>0</v>
      </c>
      <c r="G23" s="51">
        <v>380</v>
      </c>
      <c r="H23" s="51">
        <v>0</v>
      </c>
      <c r="I23" s="51">
        <v>0</v>
      </c>
      <c r="J23" s="51">
        <v>0</v>
      </c>
      <c r="K23" s="51">
        <v>0</v>
      </c>
      <c r="L23" s="51">
        <v>0</v>
      </c>
      <c r="M23" s="51">
        <v>0</v>
      </c>
      <c r="N23" s="51">
        <v>0</v>
      </c>
      <c r="O23" s="51">
        <v>0</v>
      </c>
      <c r="P23" s="51">
        <v>0</v>
      </c>
      <c r="Q23" s="51">
        <v>0</v>
      </c>
      <c r="R23" s="51">
        <v>0</v>
      </c>
      <c r="S23" s="51">
        <v>0</v>
      </c>
      <c r="T23" s="51">
        <v>0</v>
      </c>
      <c r="U23" s="51">
        <v>0</v>
      </c>
      <c r="V23" s="51">
        <v>128.5</v>
      </c>
      <c r="W23" s="51">
        <v>0</v>
      </c>
      <c r="X23" s="51">
        <v>0</v>
      </c>
      <c r="Y23" s="51">
        <v>0</v>
      </c>
      <c r="Z23" s="51">
        <v>0</v>
      </c>
      <c r="AA23" s="51">
        <v>0</v>
      </c>
      <c r="AB23" s="51">
        <v>0</v>
      </c>
      <c r="AC23" s="51">
        <v>0</v>
      </c>
      <c r="AD23" s="51">
        <v>0</v>
      </c>
      <c r="AE23" s="51">
        <v>0</v>
      </c>
      <c r="AF23" s="51">
        <v>85.4</v>
      </c>
      <c r="AG23" s="51">
        <v>0</v>
      </c>
      <c r="AH23" s="51">
        <v>0</v>
      </c>
      <c r="AI23" s="51">
        <v>0</v>
      </c>
      <c r="AJ23" s="51">
        <v>0</v>
      </c>
      <c r="AK23" s="51">
        <v>0</v>
      </c>
      <c r="AL23" s="51">
        <v>0</v>
      </c>
      <c r="AM23" s="51">
        <v>0</v>
      </c>
      <c r="AN23" s="51">
        <v>0</v>
      </c>
      <c r="AO23" s="51">
        <v>0</v>
      </c>
      <c r="AP23" s="51">
        <v>0</v>
      </c>
      <c r="AQ23" s="51">
        <v>0</v>
      </c>
      <c r="AR23" s="51">
        <v>0</v>
      </c>
      <c r="AS23" s="51">
        <v>0</v>
      </c>
      <c r="AT23" s="51">
        <v>0</v>
      </c>
      <c r="AU23" s="51">
        <v>0</v>
      </c>
      <c r="AV23" s="51">
        <v>0</v>
      </c>
      <c r="AW23" s="51">
        <v>0</v>
      </c>
      <c r="AX23" s="51">
        <v>420</v>
      </c>
      <c r="AY23" s="51">
        <v>0</v>
      </c>
      <c r="AZ23" s="51">
        <v>0</v>
      </c>
      <c r="BA23" s="51">
        <v>0</v>
      </c>
      <c r="BB23" s="51">
        <v>0</v>
      </c>
      <c r="BC23" s="52">
        <v>380</v>
      </c>
      <c r="BD23" s="52">
        <v>128.5</v>
      </c>
      <c r="BE23" s="52">
        <v>85.4</v>
      </c>
      <c r="BF23" s="52">
        <v>420</v>
      </c>
      <c r="BG23" s="52">
        <v>1013.9</v>
      </c>
    </row>
    <row r="24" spans="1:59" s="16" customFormat="1" ht="16.05" customHeight="1" x14ac:dyDescent="0.3">
      <c r="A24" s="170" t="s">
        <v>113</v>
      </c>
      <c r="B24" s="55" t="s">
        <v>22</v>
      </c>
      <c r="C24" s="51">
        <v>125</v>
      </c>
      <c r="D24" s="51">
        <v>0</v>
      </c>
      <c r="E24" s="51">
        <v>0</v>
      </c>
      <c r="F24" s="51">
        <v>0</v>
      </c>
      <c r="G24" s="51">
        <v>0</v>
      </c>
      <c r="H24" s="51">
        <v>0</v>
      </c>
      <c r="I24" s="51">
        <v>0</v>
      </c>
      <c r="J24" s="51">
        <v>0</v>
      </c>
      <c r="K24" s="51">
        <v>0</v>
      </c>
      <c r="L24" s="51">
        <v>0</v>
      </c>
      <c r="M24" s="51">
        <v>75.900000000000006</v>
      </c>
      <c r="N24" s="51">
        <v>0</v>
      </c>
      <c r="O24" s="51">
        <v>0</v>
      </c>
      <c r="P24" s="51">
        <v>0</v>
      </c>
      <c r="Q24" s="51">
        <v>0</v>
      </c>
      <c r="R24" s="51">
        <v>0</v>
      </c>
      <c r="S24" s="51">
        <v>0</v>
      </c>
      <c r="T24" s="51">
        <v>0</v>
      </c>
      <c r="U24" s="51">
        <v>56.7</v>
      </c>
      <c r="V24" s="51">
        <v>0</v>
      </c>
      <c r="W24" s="51">
        <v>0</v>
      </c>
      <c r="X24" s="51">
        <v>0</v>
      </c>
      <c r="Y24" s="51">
        <v>0</v>
      </c>
      <c r="Z24" s="51">
        <v>0</v>
      </c>
      <c r="AA24" s="51">
        <v>0</v>
      </c>
      <c r="AB24" s="51">
        <v>0</v>
      </c>
      <c r="AC24" s="51">
        <v>0</v>
      </c>
      <c r="AD24" s="51">
        <v>0</v>
      </c>
      <c r="AE24" s="51">
        <v>0</v>
      </c>
      <c r="AF24" s="51">
        <v>0</v>
      </c>
      <c r="AG24" s="51">
        <v>0</v>
      </c>
      <c r="AH24" s="51">
        <v>0</v>
      </c>
      <c r="AI24" s="51">
        <v>76.400000000000006</v>
      </c>
      <c r="AJ24" s="51">
        <v>0</v>
      </c>
      <c r="AK24" s="51">
        <v>0</v>
      </c>
      <c r="AL24" s="51">
        <v>0</v>
      </c>
      <c r="AM24" s="51">
        <v>0</v>
      </c>
      <c r="AN24" s="51">
        <v>0</v>
      </c>
      <c r="AO24" s="51">
        <v>0</v>
      </c>
      <c r="AP24" s="51">
        <v>0</v>
      </c>
      <c r="AQ24" s="51">
        <v>0</v>
      </c>
      <c r="AR24" s="51">
        <v>0</v>
      </c>
      <c r="AS24" s="51">
        <v>355.6</v>
      </c>
      <c r="AT24" s="51">
        <v>0</v>
      </c>
      <c r="AU24" s="51">
        <v>0</v>
      </c>
      <c r="AV24" s="51">
        <v>0</v>
      </c>
      <c r="AW24" s="51">
        <v>0</v>
      </c>
      <c r="AX24" s="51">
        <v>0</v>
      </c>
      <c r="AY24" s="51">
        <v>0</v>
      </c>
      <c r="AZ24" s="51">
        <v>0</v>
      </c>
      <c r="BA24" s="51">
        <v>0</v>
      </c>
      <c r="BB24" s="51">
        <v>98.7</v>
      </c>
      <c r="BC24" s="52">
        <v>200.9</v>
      </c>
      <c r="BD24" s="52">
        <v>56.7</v>
      </c>
      <c r="BE24" s="52">
        <v>76.400000000000006</v>
      </c>
      <c r="BF24" s="52">
        <v>454.3</v>
      </c>
      <c r="BG24" s="52">
        <v>788.3</v>
      </c>
    </row>
    <row r="25" spans="1:59" s="16" customFormat="1" ht="16.05" customHeight="1" x14ac:dyDescent="0.3">
      <c r="A25" s="170" t="s">
        <v>113</v>
      </c>
      <c r="B25" s="55" t="s">
        <v>7</v>
      </c>
      <c r="C25" s="51">
        <v>0</v>
      </c>
      <c r="D25" s="51">
        <v>0</v>
      </c>
      <c r="E25" s="51">
        <v>0</v>
      </c>
      <c r="F25" s="51">
        <v>0</v>
      </c>
      <c r="G25" s="51">
        <v>100</v>
      </c>
      <c r="H25" s="51">
        <v>0</v>
      </c>
      <c r="I25" s="51">
        <v>0</v>
      </c>
      <c r="J25" s="51">
        <v>0</v>
      </c>
      <c r="K25" s="51">
        <v>100</v>
      </c>
      <c r="L25" s="51">
        <v>0</v>
      </c>
      <c r="M25" s="51">
        <v>0</v>
      </c>
      <c r="N25" s="51">
        <v>0</v>
      </c>
      <c r="O25" s="51">
        <v>100</v>
      </c>
      <c r="P25" s="51">
        <v>0</v>
      </c>
      <c r="Q25" s="51">
        <v>0</v>
      </c>
      <c r="R25" s="51">
        <v>0</v>
      </c>
      <c r="S25" s="51">
        <v>0</v>
      </c>
      <c r="T25" s="51">
        <v>100</v>
      </c>
      <c r="U25" s="51">
        <v>0</v>
      </c>
      <c r="V25" s="51">
        <v>0</v>
      </c>
      <c r="W25" s="51">
        <v>0</v>
      </c>
      <c r="X25" s="51">
        <v>100</v>
      </c>
      <c r="Y25" s="51">
        <v>0</v>
      </c>
      <c r="Z25" s="51">
        <v>0</v>
      </c>
      <c r="AA25" s="51">
        <v>0</v>
      </c>
      <c r="AB25" s="51">
        <v>100</v>
      </c>
      <c r="AC25" s="51">
        <v>0</v>
      </c>
      <c r="AD25" s="51">
        <v>0</v>
      </c>
      <c r="AE25" s="51">
        <v>0</v>
      </c>
      <c r="AF25" s="51">
        <v>0</v>
      </c>
      <c r="AG25" s="51">
        <v>100</v>
      </c>
      <c r="AH25" s="51">
        <v>0</v>
      </c>
      <c r="AI25" s="51">
        <v>0</v>
      </c>
      <c r="AJ25" s="51">
        <v>0</v>
      </c>
      <c r="AK25" s="51">
        <v>100</v>
      </c>
      <c r="AL25" s="51">
        <v>0</v>
      </c>
      <c r="AM25" s="51">
        <v>0</v>
      </c>
      <c r="AN25" s="51">
        <v>0</v>
      </c>
      <c r="AO25" s="51">
        <v>100</v>
      </c>
      <c r="AP25" s="51">
        <v>0</v>
      </c>
      <c r="AQ25" s="51">
        <v>0</v>
      </c>
      <c r="AR25" s="51">
        <v>0</v>
      </c>
      <c r="AS25" s="51">
        <v>0</v>
      </c>
      <c r="AT25" s="51">
        <v>100</v>
      </c>
      <c r="AU25" s="51">
        <v>0</v>
      </c>
      <c r="AV25" s="51">
        <v>0</v>
      </c>
      <c r="AW25" s="51">
        <v>0</v>
      </c>
      <c r="AX25" s="51">
        <v>100</v>
      </c>
      <c r="AY25" s="51">
        <v>0</v>
      </c>
      <c r="AZ25" s="51">
        <v>0</v>
      </c>
      <c r="BA25" s="51">
        <v>0</v>
      </c>
      <c r="BB25" s="51">
        <v>100</v>
      </c>
      <c r="BC25" s="52">
        <v>300</v>
      </c>
      <c r="BD25" s="52">
        <v>300</v>
      </c>
      <c r="BE25" s="52">
        <v>300</v>
      </c>
      <c r="BF25" s="52">
        <v>300</v>
      </c>
      <c r="BG25" s="52">
        <v>1200</v>
      </c>
    </row>
    <row r="26" spans="1:59" s="16" customFormat="1" ht="16.05" customHeight="1" x14ac:dyDescent="0.3">
      <c r="A26" s="170" t="s">
        <v>113</v>
      </c>
      <c r="B26" s="55" t="s">
        <v>8</v>
      </c>
      <c r="C26" s="51">
        <v>0</v>
      </c>
      <c r="D26" s="51">
        <v>0</v>
      </c>
      <c r="E26" s="51">
        <v>0</v>
      </c>
      <c r="F26" s="51">
        <v>0</v>
      </c>
      <c r="G26" s="51">
        <v>0</v>
      </c>
      <c r="H26" s="51">
        <v>0</v>
      </c>
      <c r="I26" s="51">
        <v>0</v>
      </c>
      <c r="J26" s="51">
        <v>0</v>
      </c>
      <c r="K26" s="51">
        <v>0</v>
      </c>
      <c r="L26" s="51">
        <v>0</v>
      </c>
      <c r="M26" s="51">
        <v>0</v>
      </c>
      <c r="N26" s="51">
        <v>0</v>
      </c>
      <c r="O26" s="51">
        <v>0</v>
      </c>
      <c r="P26" s="51">
        <v>0</v>
      </c>
      <c r="Q26" s="51">
        <v>0</v>
      </c>
      <c r="R26" s="51">
        <v>0</v>
      </c>
      <c r="S26" s="51">
        <v>1200</v>
      </c>
      <c r="T26" s="51">
        <v>0</v>
      </c>
      <c r="U26" s="51">
        <v>0</v>
      </c>
      <c r="V26" s="51">
        <v>0</v>
      </c>
      <c r="W26" s="51">
        <v>0</v>
      </c>
      <c r="X26" s="51">
        <v>0</v>
      </c>
      <c r="Y26" s="51">
        <v>0</v>
      </c>
      <c r="Z26" s="51">
        <v>0</v>
      </c>
      <c r="AA26" s="51">
        <v>0</v>
      </c>
      <c r="AB26" s="51">
        <v>0</v>
      </c>
      <c r="AC26" s="51">
        <v>0</v>
      </c>
      <c r="AD26" s="51">
        <v>0</v>
      </c>
      <c r="AE26" s="51">
        <v>0</v>
      </c>
      <c r="AF26" s="51">
        <v>0</v>
      </c>
      <c r="AG26" s="51">
        <v>0</v>
      </c>
      <c r="AH26" s="51">
        <v>0</v>
      </c>
      <c r="AI26" s="51">
        <v>0</v>
      </c>
      <c r="AJ26" s="51">
        <v>0</v>
      </c>
      <c r="AK26" s="51">
        <v>0</v>
      </c>
      <c r="AL26" s="51">
        <v>0</v>
      </c>
      <c r="AM26" s="51">
        <v>0</v>
      </c>
      <c r="AN26" s="51">
        <v>0</v>
      </c>
      <c r="AO26" s="51">
        <v>0</v>
      </c>
      <c r="AP26" s="51">
        <v>0</v>
      </c>
      <c r="AQ26" s="51">
        <v>0</v>
      </c>
      <c r="AR26" s="51">
        <v>2200</v>
      </c>
      <c r="AS26" s="51">
        <v>0</v>
      </c>
      <c r="AT26" s="51">
        <v>0</v>
      </c>
      <c r="AU26" s="51">
        <v>0</v>
      </c>
      <c r="AV26" s="51">
        <v>0</v>
      </c>
      <c r="AW26" s="51">
        <v>0</v>
      </c>
      <c r="AX26" s="51">
        <v>0</v>
      </c>
      <c r="AY26" s="51">
        <v>0</v>
      </c>
      <c r="AZ26" s="51">
        <v>0</v>
      </c>
      <c r="BA26" s="51">
        <v>0</v>
      </c>
      <c r="BB26" s="51">
        <v>0</v>
      </c>
      <c r="BC26" s="52">
        <v>0</v>
      </c>
      <c r="BD26" s="52">
        <v>1200</v>
      </c>
      <c r="BE26" s="52">
        <v>0</v>
      </c>
      <c r="BF26" s="52">
        <v>2200</v>
      </c>
      <c r="BG26" s="52">
        <v>3400</v>
      </c>
    </row>
    <row r="27" spans="1:59" s="16" customFormat="1" ht="16.05" customHeight="1" x14ac:dyDescent="0.3">
      <c r="A27" s="170" t="s">
        <v>112</v>
      </c>
      <c r="B27" s="55" t="s">
        <v>20</v>
      </c>
      <c r="C27" s="51">
        <v>0</v>
      </c>
      <c r="D27" s="51">
        <v>0</v>
      </c>
      <c r="E27" s="51">
        <v>0</v>
      </c>
      <c r="F27" s="51">
        <v>0</v>
      </c>
      <c r="G27" s="51">
        <v>0</v>
      </c>
      <c r="H27" s="51">
        <v>800</v>
      </c>
      <c r="I27" s="51">
        <v>0</v>
      </c>
      <c r="J27" s="51">
        <v>0</v>
      </c>
      <c r="K27" s="51">
        <v>0</v>
      </c>
      <c r="L27" s="51">
        <v>0</v>
      </c>
      <c r="M27" s="51">
        <v>0</v>
      </c>
      <c r="N27" s="51">
        <v>0</v>
      </c>
      <c r="O27" s="51">
        <v>0</v>
      </c>
      <c r="P27" s="51">
        <v>0</v>
      </c>
      <c r="Q27" s="51">
        <v>0</v>
      </c>
      <c r="R27" s="51">
        <v>0</v>
      </c>
      <c r="S27" s="51">
        <v>0</v>
      </c>
      <c r="T27" s="51">
        <v>0</v>
      </c>
      <c r="U27" s="51">
        <v>0</v>
      </c>
      <c r="V27" s="51">
        <v>0</v>
      </c>
      <c r="W27" s="51">
        <v>0</v>
      </c>
      <c r="X27" s="51">
        <v>0</v>
      </c>
      <c r="Y27" s="51">
        <v>0</v>
      </c>
      <c r="Z27" s="51">
        <v>0</v>
      </c>
      <c r="AA27" s="51">
        <v>0</v>
      </c>
      <c r="AB27" s="51">
        <v>0</v>
      </c>
      <c r="AC27" s="51">
        <v>0</v>
      </c>
      <c r="AD27" s="51">
        <v>0</v>
      </c>
      <c r="AE27" s="51">
        <v>0</v>
      </c>
      <c r="AF27" s="51">
        <v>0</v>
      </c>
      <c r="AG27" s="51">
        <v>0</v>
      </c>
      <c r="AH27" s="51">
        <v>1000</v>
      </c>
      <c r="AI27" s="51">
        <v>0</v>
      </c>
      <c r="AJ27" s="51">
        <v>0</v>
      </c>
      <c r="AK27" s="51">
        <v>0</v>
      </c>
      <c r="AL27" s="51">
        <v>0</v>
      </c>
      <c r="AM27" s="51">
        <v>0</v>
      </c>
      <c r="AN27" s="51">
        <v>0</v>
      </c>
      <c r="AO27" s="51">
        <v>0</v>
      </c>
      <c r="AP27" s="51">
        <v>0</v>
      </c>
      <c r="AQ27" s="51">
        <v>0</v>
      </c>
      <c r="AR27" s="51">
        <v>0</v>
      </c>
      <c r="AS27" s="51">
        <v>0</v>
      </c>
      <c r="AT27" s="51">
        <v>0</v>
      </c>
      <c r="AU27" s="51">
        <v>0</v>
      </c>
      <c r="AV27" s="51">
        <v>0</v>
      </c>
      <c r="AW27" s="51">
        <v>0</v>
      </c>
      <c r="AX27" s="51">
        <v>0</v>
      </c>
      <c r="AY27" s="51">
        <v>0</v>
      </c>
      <c r="AZ27" s="51">
        <v>0</v>
      </c>
      <c r="BA27" s="51">
        <v>0</v>
      </c>
      <c r="BB27" s="51">
        <v>0</v>
      </c>
      <c r="BC27" s="52">
        <v>800</v>
      </c>
      <c r="BD27" s="52">
        <v>0</v>
      </c>
      <c r="BE27" s="52">
        <v>1000</v>
      </c>
      <c r="BF27" s="52">
        <v>0</v>
      </c>
      <c r="BG27" s="52">
        <v>1800</v>
      </c>
    </row>
    <row r="28" spans="1:59" s="16" customFormat="1" ht="16.05" customHeight="1" x14ac:dyDescent="0.3">
      <c r="A28" s="170" t="s">
        <v>113</v>
      </c>
      <c r="B28" s="55" t="s">
        <v>9</v>
      </c>
      <c r="C28" s="51">
        <v>200</v>
      </c>
      <c r="D28" s="51">
        <v>0</v>
      </c>
      <c r="E28" s="51">
        <v>0</v>
      </c>
      <c r="F28" s="51">
        <v>0</v>
      </c>
      <c r="G28" s="51">
        <v>0</v>
      </c>
      <c r="H28" s="51">
        <v>200</v>
      </c>
      <c r="I28" s="51">
        <v>0</v>
      </c>
      <c r="J28" s="51">
        <v>0</v>
      </c>
      <c r="K28" s="51">
        <v>0</v>
      </c>
      <c r="L28" s="51">
        <v>200</v>
      </c>
      <c r="M28" s="51">
        <v>0</v>
      </c>
      <c r="N28" s="51">
        <v>0</v>
      </c>
      <c r="O28" s="51">
        <v>0</v>
      </c>
      <c r="P28" s="51">
        <v>200</v>
      </c>
      <c r="Q28" s="51">
        <v>0</v>
      </c>
      <c r="R28" s="51">
        <v>0</v>
      </c>
      <c r="S28" s="51">
        <v>0</v>
      </c>
      <c r="T28" s="51">
        <v>0</v>
      </c>
      <c r="U28" s="51">
        <v>200</v>
      </c>
      <c r="V28" s="51">
        <v>0</v>
      </c>
      <c r="W28" s="51">
        <v>0</v>
      </c>
      <c r="X28" s="51">
        <v>0</v>
      </c>
      <c r="Y28" s="51">
        <v>200</v>
      </c>
      <c r="Z28" s="51">
        <v>0</v>
      </c>
      <c r="AA28" s="51">
        <v>0</v>
      </c>
      <c r="AB28" s="51">
        <v>0</v>
      </c>
      <c r="AC28" s="51">
        <v>200</v>
      </c>
      <c r="AD28" s="51">
        <v>0</v>
      </c>
      <c r="AE28" s="51">
        <v>0</v>
      </c>
      <c r="AF28" s="51">
        <v>0</v>
      </c>
      <c r="AG28" s="51">
        <v>0</v>
      </c>
      <c r="AH28" s="51">
        <v>200</v>
      </c>
      <c r="AI28" s="51">
        <v>0</v>
      </c>
      <c r="AJ28" s="51">
        <v>0</v>
      </c>
      <c r="AK28" s="51">
        <v>0</v>
      </c>
      <c r="AL28" s="51">
        <v>200</v>
      </c>
      <c r="AM28" s="51">
        <v>0</v>
      </c>
      <c r="AN28" s="51">
        <v>0</v>
      </c>
      <c r="AO28" s="51">
        <v>0</v>
      </c>
      <c r="AP28" s="51">
        <v>0</v>
      </c>
      <c r="AQ28" s="51">
        <v>200</v>
      </c>
      <c r="AR28" s="51">
        <v>0</v>
      </c>
      <c r="AS28" s="51">
        <v>0</v>
      </c>
      <c r="AT28" s="51">
        <v>0</v>
      </c>
      <c r="AU28" s="51">
        <v>200</v>
      </c>
      <c r="AV28" s="51">
        <v>0</v>
      </c>
      <c r="AW28" s="51">
        <v>0</v>
      </c>
      <c r="AX28" s="51">
        <v>0</v>
      </c>
      <c r="AY28" s="51">
        <v>200</v>
      </c>
      <c r="AZ28" s="51">
        <v>0</v>
      </c>
      <c r="BA28" s="51">
        <v>0</v>
      </c>
      <c r="BB28" s="51">
        <v>0</v>
      </c>
      <c r="BC28" s="52">
        <v>600</v>
      </c>
      <c r="BD28" s="52">
        <v>600</v>
      </c>
      <c r="BE28" s="52">
        <v>600</v>
      </c>
      <c r="BF28" s="52">
        <v>600</v>
      </c>
      <c r="BG28" s="52">
        <v>2400</v>
      </c>
    </row>
    <row r="29" spans="1:59" s="16" customFormat="1" ht="16.05" customHeight="1" x14ac:dyDescent="0.3">
      <c r="A29" s="170" t="s">
        <v>112</v>
      </c>
      <c r="B29" s="55" t="s">
        <v>23</v>
      </c>
      <c r="C29" s="51">
        <v>0</v>
      </c>
      <c r="D29" s="51">
        <v>0</v>
      </c>
      <c r="E29" s="51">
        <v>0</v>
      </c>
      <c r="F29" s="51">
        <v>0</v>
      </c>
      <c r="G29" s="51">
        <v>0</v>
      </c>
      <c r="H29" s="51">
        <v>0</v>
      </c>
      <c r="I29" s="51">
        <v>0</v>
      </c>
      <c r="J29" s="51">
        <v>0</v>
      </c>
      <c r="K29" s="51">
        <v>0</v>
      </c>
      <c r="L29" s="51">
        <v>0</v>
      </c>
      <c r="M29" s="51">
        <v>0</v>
      </c>
      <c r="N29" s="51">
        <v>0</v>
      </c>
      <c r="O29" s="51">
        <v>0</v>
      </c>
      <c r="P29" s="51">
        <v>0</v>
      </c>
      <c r="Q29" s="51">
        <v>0</v>
      </c>
      <c r="R29" s="51">
        <v>0</v>
      </c>
      <c r="S29" s="51">
        <v>0</v>
      </c>
      <c r="T29" s="51">
        <v>0</v>
      </c>
      <c r="U29" s="51">
        <v>0</v>
      </c>
      <c r="V29" s="51">
        <v>0</v>
      </c>
      <c r="W29" s="51">
        <v>0</v>
      </c>
      <c r="X29" s="51">
        <v>0</v>
      </c>
      <c r="Y29" s="51">
        <v>0</v>
      </c>
      <c r="Z29" s="51">
        <v>1234</v>
      </c>
      <c r="AA29" s="51">
        <v>0</v>
      </c>
      <c r="AB29" s="51">
        <v>0</v>
      </c>
      <c r="AC29" s="51">
        <v>0</v>
      </c>
      <c r="AD29" s="51">
        <v>0</v>
      </c>
      <c r="AE29" s="51">
        <v>0</v>
      </c>
      <c r="AF29" s="51">
        <v>0</v>
      </c>
      <c r="AG29" s="51">
        <v>0</v>
      </c>
      <c r="AH29" s="51">
        <v>0</v>
      </c>
      <c r="AI29" s="51">
        <v>0</v>
      </c>
      <c r="AJ29" s="51">
        <v>2200</v>
      </c>
      <c r="AK29" s="51">
        <v>0</v>
      </c>
      <c r="AL29" s="51">
        <v>0</v>
      </c>
      <c r="AM29" s="51">
        <v>0</v>
      </c>
      <c r="AN29" s="51">
        <v>0</v>
      </c>
      <c r="AO29" s="51">
        <v>0</v>
      </c>
      <c r="AP29" s="51">
        <v>0</v>
      </c>
      <c r="AQ29" s="51">
        <v>0</v>
      </c>
      <c r="AR29" s="51">
        <v>0</v>
      </c>
      <c r="AS29" s="51">
        <v>0</v>
      </c>
      <c r="AT29" s="51">
        <v>0</v>
      </c>
      <c r="AU29" s="51">
        <v>0</v>
      </c>
      <c r="AV29" s="51">
        <v>0</v>
      </c>
      <c r="AW29" s="51">
        <v>0</v>
      </c>
      <c r="AX29" s="51">
        <v>0</v>
      </c>
      <c r="AY29" s="51">
        <v>0</v>
      </c>
      <c r="AZ29" s="51">
        <v>0</v>
      </c>
      <c r="BA29" s="51">
        <v>1400</v>
      </c>
      <c r="BB29" s="51">
        <v>0</v>
      </c>
      <c r="BC29" s="52">
        <v>0</v>
      </c>
      <c r="BD29" s="52">
        <v>1234</v>
      </c>
      <c r="BE29" s="52">
        <v>2200</v>
      </c>
      <c r="BF29" s="52">
        <v>1400</v>
      </c>
      <c r="BG29" s="52">
        <v>4834</v>
      </c>
    </row>
    <row r="30" spans="1:59" s="16" customFormat="1" ht="16.05" customHeight="1" x14ac:dyDescent="0.3">
      <c r="A30" s="170" t="s">
        <v>113</v>
      </c>
      <c r="B30" s="55" t="s">
        <v>19</v>
      </c>
      <c r="C30" s="51">
        <v>0</v>
      </c>
      <c r="D30" s="51">
        <v>0</v>
      </c>
      <c r="E30" s="51">
        <v>0</v>
      </c>
      <c r="F30" s="51">
        <v>0</v>
      </c>
      <c r="G30" s="51">
        <v>0</v>
      </c>
      <c r="H30" s="51">
        <v>0</v>
      </c>
      <c r="I30" s="51">
        <v>0</v>
      </c>
      <c r="J30" s="51">
        <v>180</v>
      </c>
      <c r="K30" s="51">
        <v>0</v>
      </c>
      <c r="L30" s="51">
        <v>0</v>
      </c>
      <c r="M30" s="51">
        <v>0</v>
      </c>
      <c r="N30" s="51">
        <v>0</v>
      </c>
      <c r="O30" s="51">
        <v>0</v>
      </c>
      <c r="P30" s="51">
        <v>0</v>
      </c>
      <c r="Q30" s="51">
        <v>0</v>
      </c>
      <c r="R30" s="51">
        <v>0</v>
      </c>
      <c r="S30" s="51">
        <v>0</v>
      </c>
      <c r="T30" s="51">
        <v>0</v>
      </c>
      <c r="U30" s="51">
        <v>0</v>
      </c>
      <c r="V30" s="51">
        <v>0</v>
      </c>
      <c r="W30" s="51">
        <v>900</v>
      </c>
      <c r="X30" s="51">
        <v>0</v>
      </c>
      <c r="Y30" s="51">
        <v>0</v>
      </c>
      <c r="Z30" s="51">
        <v>0</v>
      </c>
      <c r="AA30" s="51">
        <v>0</v>
      </c>
      <c r="AB30" s="51">
        <v>0</v>
      </c>
      <c r="AC30" s="51">
        <v>0</v>
      </c>
      <c r="AD30" s="51">
        <v>0</v>
      </c>
      <c r="AE30" s="51">
        <v>0</v>
      </c>
      <c r="AF30" s="51">
        <v>0</v>
      </c>
      <c r="AG30" s="51">
        <v>0</v>
      </c>
      <c r="AH30" s="51">
        <v>0</v>
      </c>
      <c r="AI30" s="51">
        <v>0</v>
      </c>
      <c r="AJ30" s="51">
        <v>0</v>
      </c>
      <c r="AK30" s="51">
        <v>0</v>
      </c>
      <c r="AL30" s="51">
        <v>0</v>
      </c>
      <c r="AM30" s="51">
        <v>0</v>
      </c>
      <c r="AN30" s="51">
        <v>0</v>
      </c>
      <c r="AO30" s="51">
        <v>0</v>
      </c>
      <c r="AP30" s="51">
        <v>0</v>
      </c>
      <c r="AQ30" s="51">
        <v>0</v>
      </c>
      <c r="AR30" s="51">
        <v>0</v>
      </c>
      <c r="AS30" s="51">
        <v>0</v>
      </c>
      <c r="AT30" s="51">
        <v>0</v>
      </c>
      <c r="AU30" s="51">
        <v>0</v>
      </c>
      <c r="AV30" s="51">
        <v>0</v>
      </c>
      <c r="AW30" s="51">
        <v>320</v>
      </c>
      <c r="AX30" s="51">
        <v>0</v>
      </c>
      <c r="AY30" s="51">
        <v>0</v>
      </c>
      <c r="AZ30" s="51">
        <v>0</v>
      </c>
      <c r="BA30" s="51">
        <v>0</v>
      </c>
      <c r="BB30" s="51">
        <v>0</v>
      </c>
      <c r="BC30" s="52">
        <v>180</v>
      </c>
      <c r="BD30" s="52">
        <v>900</v>
      </c>
      <c r="BE30" s="52">
        <v>0</v>
      </c>
      <c r="BF30" s="52">
        <v>320</v>
      </c>
      <c r="BG30" s="52">
        <v>1400</v>
      </c>
    </row>
    <row r="31" spans="1:59" s="16" customFormat="1" ht="16.05" customHeight="1" x14ac:dyDescent="0.3">
      <c r="A31" s="170" t="s">
        <v>113</v>
      </c>
      <c r="B31" s="55" t="s">
        <v>18</v>
      </c>
      <c r="C31" s="51">
        <v>0</v>
      </c>
      <c r="D31" s="51">
        <v>0</v>
      </c>
      <c r="E31" s="51">
        <v>0</v>
      </c>
      <c r="F31" s="51">
        <v>0</v>
      </c>
      <c r="G31" s="51">
        <v>10</v>
      </c>
      <c r="H31" s="51">
        <v>0</v>
      </c>
      <c r="I31" s="51">
        <v>0</v>
      </c>
      <c r="J31" s="51">
        <v>0</v>
      </c>
      <c r="K31" s="51">
        <v>10</v>
      </c>
      <c r="L31" s="51">
        <v>0</v>
      </c>
      <c r="M31" s="51">
        <v>0</v>
      </c>
      <c r="N31" s="51">
        <v>0</v>
      </c>
      <c r="O31" s="51">
        <v>10</v>
      </c>
      <c r="P31" s="51">
        <v>0</v>
      </c>
      <c r="Q31" s="51">
        <v>0</v>
      </c>
      <c r="R31" s="51">
        <v>0</v>
      </c>
      <c r="S31" s="51">
        <v>0</v>
      </c>
      <c r="T31" s="51">
        <v>10</v>
      </c>
      <c r="U31" s="51">
        <v>0</v>
      </c>
      <c r="V31" s="51">
        <v>0</v>
      </c>
      <c r="W31" s="51">
        <v>0</v>
      </c>
      <c r="X31" s="51">
        <v>10</v>
      </c>
      <c r="Y31" s="51">
        <v>0</v>
      </c>
      <c r="Z31" s="51">
        <v>0</v>
      </c>
      <c r="AA31" s="51">
        <v>0</v>
      </c>
      <c r="AB31" s="51">
        <v>10</v>
      </c>
      <c r="AC31" s="51">
        <v>0</v>
      </c>
      <c r="AD31" s="51">
        <v>0</v>
      </c>
      <c r="AE31" s="51">
        <v>0</v>
      </c>
      <c r="AF31" s="51">
        <v>0</v>
      </c>
      <c r="AG31" s="51">
        <v>10</v>
      </c>
      <c r="AH31" s="51">
        <v>0</v>
      </c>
      <c r="AI31" s="51">
        <v>0</v>
      </c>
      <c r="AJ31" s="51">
        <v>0</v>
      </c>
      <c r="AK31" s="51">
        <v>10</v>
      </c>
      <c r="AL31" s="51">
        <v>0</v>
      </c>
      <c r="AM31" s="51">
        <v>0</v>
      </c>
      <c r="AN31" s="51">
        <v>0</v>
      </c>
      <c r="AO31" s="51">
        <v>10</v>
      </c>
      <c r="AP31" s="51">
        <v>0</v>
      </c>
      <c r="AQ31" s="51">
        <v>0</v>
      </c>
      <c r="AR31" s="51">
        <v>0</v>
      </c>
      <c r="AS31" s="51">
        <v>0</v>
      </c>
      <c r="AT31" s="51">
        <v>10</v>
      </c>
      <c r="AU31" s="51">
        <v>0</v>
      </c>
      <c r="AV31" s="51">
        <v>0</v>
      </c>
      <c r="AW31" s="51">
        <v>0</v>
      </c>
      <c r="AX31" s="51">
        <v>10</v>
      </c>
      <c r="AY31" s="51">
        <v>0</v>
      </c>
      <c r="AZ31" s="51">
        <v>0</v>
      </c>
      <c r="BA31" s="51">
        <v>0</v>
      </c>
      <c r="BB31" s="51">
        <v>10</v>
      </c>
      <c r="BC31" s="52">
        <v>30</v>
      </c>
      <c r="BD31" s="52">
        <v>30</v>
      </c>
      <c r="BE31" s="52">
        <v>30</v>
      </c>
      <c r="BF31" s="52">
        <v>30</v>
      </c>
      <c r="BG31" s="52">
        <v>120</v>
      </c>
    </row>
    <row r="32" spans="1:59" s="16" customFormat="1" ht="16.05" customHeight="1" x14ac:dyDescent="0.3">
      <c r="A32" s="170" t="s">
        <v>112</v>
      </c>
      <c r="B32" s="55" t="s">
        <v>10</v>
      </c>
      <c r="C32" s="51">
        <v>0</v>
      </c>
      <c r="D32" s="51">
        <v>0</v>
      </c>
      <c r="E32" s="51">
        <v>0</v>
      </c>
      <c r="F32" s="51">
        <v>0</v>
      </c>
      <c r="G32" s="51">
        <v>30</v>
      </c>
      <c r="H32" s="51">
        <v>0</v>
      </c>
      <c r="I32" s="51">
        <v>0</v>
      </c>
      <c r="J32" s="51">
        <v>0</v>
      </c>
      <c r="K32" s="51">
        <v>30</v>
      </c>
      <c r="L32" s="51">
        <v>0</v>
      </c>
      <c r="M32" s="51">
        <v>0</v>
      </c>
      <c r="N32" s="51">
        <v>0</v>
      </c>
      <c r="O32" s="51">
        <v>30</v>
      </c>
      <c r="P32" s="51">
        <v>0</v>
      </c>
      <c r="Q32" s="51">
        <v>0</v>
      </c>
      <c r="R32" s="51">
        <v>0</v>
      </c>
      <c r="S32" s="51">
        <v>0</v>
      </c>
      <c r="T32" s="51">
        <v>30</v>
      </c>
      <c r="U32" s="51">
        <v>0</v>
      </c>
      <c r="V32" s="51">
        <v>0</v>
      </c>
      <c r="W32" s="51">
        <v>0</v>
      </c>
      <c r="X32" s="51">
        <v>30</v>
      </c>
      <c r="Y32" s="51">
        <v>0</v>
      </c>
      <c r="Z32" s="51">
        <v>0</v>
      </c>
      <c r="AA32" s="51">
        <v>0</v>
      </c>
      <c r="AB32" s="51">
        <v>30</v>
      </c>
      <c r="AC32" s="51">
        <v>0</v>
      </c>
      <c r="AD32" s="51">
        <v>0</v>
      </c>
      <c r="AE32" s="51">
        <v>0</v>
      </c>
      <c r="AF32" s="51">
        <v>0</v>
      </c>
      <c r="AG32" s="51">
        <v>30</v>
      </c>
      <c r="AH32" s="51">
        <v>0</v>
      </c>
      <c r="AI32" s="51">
        <v>0</v>
      </c>
      <c r="AJ32" s="51">
        <v>0</v>
      </c>
      <c r="AK32" s="51">
        <v>30</v>
      </c>
      <c r="AL32" s="51">
        <v>0</v>
      </c>
      <c r="AM32" s="51">
        <v>0</v>
      </c>
      <c r="AN32" s="51">
        <v>0</v>
      </c>
      <c r="AO32" s="51">
        <v>30</v>
      </c>
      <c r="AP32" s="51">
        <v>0</v>
      </c>
      <c r="AQ32" s="51">
        <v>0</v>
      </c>
      <c r="AR32" s="51">
        <v>0</v>
      </c>
      <c r="AS32" s="51">
        <v>0</v>
      </c>
      <c r="AT32" s="51">
        <v>30</v>
      </c>
      <c r="AU32" s="51">
        <v>0</v>
      </c>
      <c r="AV32" s="51">
        <v>0</v>
      </c>
      <c r="AW32" s="51">
        <v>0</v>
      </c>
      <c r="AX32" s="51">
        <v>30</v>
      </c>
      <c r="AY32" s="51">
        <v>0</v>
      </c>
      <c r="AZ32" s="51">
        <v>0</v>
      </c>
      <c r="BA32" s="51">
        <v>0</v>
      </c>
      <c r="BB32" s="51">
        <v>30</v>
      </c>
      <c r="BC32" s="52">
        <v>90</v>
      </c>
      <c r="BD32" s="52">
        <v>90</v>
      </c>
      <c r="BE32" s="52">
        <v>90</v>
      </c>
      <c r="BF32" s="52">
        <v>90</v>
      </c>
      <c r="BG32" s="52">
        <v>360</v>
      </c>
    </row>
    <row r="33" spans="1:59" s="16" customFormat="1" ht="16.05" customHeight="1" x14ac:dyDescent="0.3">
      <c r="A33" s="170" t="s">
        <v>112</v>
      </c>
      <c r="B33" s="55" t="s">
        <v>17</v>
      </c>
      <c r="C33" s="51">
        <v>0</v>
      </c>
      <c r="D33" s="51">
        <v>0</v>
      </c>
      <c r="E33" s="51">
        <v>0</v>
      </c>
      <c r="F33" s="51">
        <v>0</v>
      </c>
      <c r="G33" s="51">
        <v>0</v>
      </c>
      <c r="H33" s="51">
        <v>0</v>
      </c>
      <c r="I33" s="51">
        <v>1200</v>
      </c>
      <c r="J33" s="51">
        <v>0</v>
      </c>
      <c r="K33" s="51">
        <v>0</v>
      </c>
      <c r="L33" s="51">
        <v>0</v>
      </c>
      <c r="M33" s="51">
        <v>0</v>
      </c>
      <c r="N33" s="51">
        <v>0</v>
      </c>
      <c r="O33" s="51">
        <v>0</v>
      </c>
      <c r="P33" s="51">
        <v>0</v>
      </c>
      <c r="Q33" s="51">
        <v>0</v>
      </c>
      <c r="R33" s="51">
        <v>0</v>
      </c>
      <c r="S33" s="51">
        <v>0</v>
      </c>
      <c r="T33" s="51">
        <v>0</v>
      </c>
      <c r="U33" s="51">
        <v>0</v>
      </c>
      <c r="V33" s="51">
        <v>0</v>
      </c>
      <c r="W33" s="51">
        <v>0</v>
      </c>
      <c r="X33" s="51">
        <v>0</v>
      </c>
      <c r="Y33" s="51">
        <v>0</v>
      </c>
      <c r="Z33" s="51">
        <v>0</v>
      </c>
      <c r="AA33" s="51">
        <v>0</v>
      </c>
      <c r="AB33" s="51">
        <v>0</v>
      </c>
      <c r="AC33" s="51">
        <v>0</v>
      </c>
      <c r="AD33" s="51">
        <v>0</v>
      </c>
      <c r="AE33" s="51">
        <v>0</v>
      </c>
      <c r="AF33" s="51">
        <v>0</v>
      </c>
      <c r="AG33" s="51">
        <v>0</v>
      </c>
      <c r="AH33" s="51">
        <v>0</v>
      </c>
      <c r="AI33" s="51">
        <v>0</v>
      </c>
      <c r="AJ33" s="51">
        <v>0</v>
      </c>
      <c r="AK33" s="51">
        <v>0</v>
      </c>
      <c r="AL33" s="51">
        <v>390</v>
      </c>
      <c r="AM33" s="51">
        <v>0</v>
      </c>
      <c r="AN33" s="51">
        <v>0</v>
      </c>
      <c r="AO33" s="51">
        <v>0</v>
      </c>
      <c r="AP33" s="51">
        <v>0</v>
      </c>
      <c r="AQ33" s="51">
        <v>0</v>
      </c>
      <c r="AR33" s="51">
        <v>0</v>
      </c>
      <c r="AS33" s="51">
        <v>0</v>
      </c>
      <c r="AT33" s="51">
        <v>0</v>
      </c>
      <c r="AU33" s="51">
        <v>0</v>
      </c>
      <c r="AV33" s="51">
        <v>0</v>
      </c>
      <c r="AW33" s="51">
        <v>0</v>
      </c>
      <c r="AX33" s="51">
        <v>0</v>
      </c>
      <c r="AY33" s="51">
        <v>0</v>
      </c>
      <c r="AZ33" s="51">
        <v>0</v>
      </c>
      <c r="BA33" s="51">
        <v>500</v>
      </c>
      <c r="BB33" s="51">
        <v>0</v>
      </c>
      <c r="BC33" s="52">
        <v>1200</v>
      </c>
      <c r="BD33" s="52">
        <v>0</v>
      </c>
      <c r="BE33" s="52">
        <v>390</v>
      </c>
      <c r="BF33" s="52">
        <v>500</v>
      </c>
      <c r="BG33" s="52">
        <v>2090</v>
      </c>
    </row>
    <row r="34" spans="1:59" s="16" customFormat="1" ht="16.05" customHeight="1" x14ac:dyDescent="0.3">
      <c r="A34" s="170" t="s">
        <v>113</v>
      </c>
      <c r="B34" s="55" t="s">
        <v>11</v>
      </c>
      <c r="C34" s="51">
        <v>2000</v>
      </c>
      <c r="D34" s="51">
        <v>0</v>
      </c>
      <c r="E34" s="51">
        <v>0</v>
      </c>
      <c r="F34" s="51">
        <v>0</v>
      </c>
      <c r="G34" s="51">
        <v>0</v>
      </c>
      <c r="H34" s="51">
        <v>2000</v>
      </c>
      <c r="I34" s="51">
        <v>0</v>
      </c>
      <c r="J34" s="51">
        <v>0</v>
      </c>
      <c r="K34" s="51">
        <v>0</v>
      </c>
      <c r="L34" s="51">
        <v>2000</v>
      </c>
      <c r="M34" s="51">
        <v>0</v>
      </c>
      <c r="N34" s="51">
        <v>0</v>
      </c>
      <c r="O34" s="51">
        <v>0</v>
      </c>
      <c r="P34" s="51">
        <v>2000</v>
      </c>
      <c r="Q34" s="51">
        <v>0</v>
      </c>
      <c r="R34" s="51">
        <v>0</v>
      </c>
      <c r="S34" s="51">
        <v>0</v>
      </c>
      <c r="T34" s="51">
        <v>0</v>
      </c>
      <c r="U34" s="51">
        <v>2000</v>
      </c>
      <c r="V34" s="51">
        <v>0</v>
      </c>
      <c r="W34" s="51">
        <v>0</v>
      </c>
      <c r="X34" s="51">
        <v>0</v>
      </c>
      <c r="Y34" s="51">
        <v>2000</v>
      </c>
      <c r="Z34" s="51">
        <v>0</v>
      </c>
      <c r="AA34" s="51">
        <v>0</v>
      </c>
      <c r="AB34" s="51">
        <v>0</v>
      </c>
      <c r="AC34" s="51">
        <v>2000</v>
      </c>
      <c r="AD34" s="51">
        <v>0</v>
      </c>
      <c r="AE34" s="51">
        <v>0</v>
      </c>
      <c r="AF34" s="51">
        <v>0</v>
      </c>
      <c r="AG34" s="51">
        <v>0</v>
      </c>
      <c r="AH34" s="51">
        <v>2000</v>
      </c>
      <c r="AI34" s="51">
        <v>0</v>
      </c>
      <c r="AJ34" s="51">
        <v>0</v>
      </c>
      <c r="AK34" s="51">
        <v>0</v>
      </c>
      <c r="AL34" s="51">
        <v>2000</v>
      </c>
      <c r="AM34" s="51">
        <v>0</v>
      </c>
      <c r="AN34" s="51">
        <v>0</v>
      </c>
      <c r="AO34" s="51">
        <v>0</v>
      </c>
      <c r="AP34" s="51">
        <v>0</v>
      </c>
      <c r="AQ34" s="51">
        <v>2000</v>
      </c>
      <c r="AR34" s="51">
        <v>0</v>
      </c>
      <c r="AS34" s="51">
        <v>0</v>
      </c>
      <c r="AT34" s="51">
        <v>0</v>
      </c>
      <c r="AU34" s="51">
        <v>2000</v>
      </c>
      <c r="AV34" s="51">
        <v>0</v>
      </c>
      <c r="AW34" s="51">
        <v>0</v>
      </c>
      <c r="AX34" s="51">
        <v>0</v>
      </c>
      <c r="AY34" s="51">
        <v>2000</v>
      </c>
      <c r="AZ34" s="51">
        <v>0</v>
      </c>
      <c r="BA34" s="51">
        <v>0</v>
      </c>
      <c r="BB34" s="51">
        <v>0</v>
      </c>
      <c r="BC34" s="52">
        <v>6000</v>
      </c>
      <c r="BD34" s="52">
        <v>6000</v>
      </c>
      <c r="BE34" s="52">
        <v>6000</v>
      </c>
      <c r="BF34" s="52">
        <v>6000</v>
      </c>
      <c r="BG34" s="52">
        <v>24000</v>
      </c>
    </row>
    <row r="35" spans="1:59" s="16" customFormat="1" ht="16.05" customHeight="1" x14ac:dyDescent="0.3">
      <c r="A35" s="170" t="s">
        <v>113</v>
      </c>
      <c r="B35" s="55" t="s">
        <v>21</v>
      </c>
      <c r="C35" s="51">
        <v>0</v>
      </c>
      <c r="D35" s="51">
        <v>0</v>
      </c>
      <c r="E35" s="51">
        <v>0</v>
      </c>
      <c r="F35" s="51">
        <v>0</v>
      </c>
      <c r="G35" s="51">
        <v>0</v>
      </c>
      <c r="H35" s="51">
        <v>0</v>
      </c>
      <c r="I35" s="51">
        <v>0</v>
      </c>
      <c r="J35" s="51">
        <v>0</v>
      </c>
      <c r="K35" s="51">
        <v>0</v>
      </c>
      <c r="L35" s="51">
        <v>430</v>
      </c>
      <c r="M35" s="51">
        <v>0</v>
      </c>
      <c r="N35" s="51">
        <v>0</v>
      </c>
      <c r="O35" s="51">
        <v>0</v>
      </c>
      <c r="P35" s="51">
        <v>0</v>
      </c>
      <c r="Q35" s="51">
        <v>0</v>
      </c>
      <c r="R35" s="51">
        <v>0</v>
      </c>
      <c r="S35" s="51">
        <v>0</v>
      </c>
      <c r="T35" s="51">
        <v>210</v>
      </c>
      <c r="U35" s="51">
        <v>0</v>
      </c>
      <c r="V35" s="51">
        <v>0</v>
      </c>
      <c r="W35" s="51">
        <v>0</v>
      </c>
      <c r="X35" s="51">
        <v>0</v>
      </c>
      <c r="Y35" s="51">
        <v>0</v>
      </c>
      <c r="Z35" s="51">
        <v>0</v>
      </c>
      <c r="AA35" s="51">
        <v>0</v>
      </c>
      <c r="AB35" s="51">
        <v>0</v>
      </c>
      <c r="AC35" s="51">
        <v>0</v>
      </c>
      <c r="AD35" s="51">
        <v>190</v>
      </c>
      <c r="AE35" s="51">
        <v>0</v>
      </c>
      <c r="AF35" s="51">
        <v>0</v>
      </c>
      <c r="AG35" s="51">
        <v>0</v>
      </c>
      <c r="AH35" s="51">
        <v>0</v>
      </c>
      <c r="AI35" s="51">
        <v>0</v>
      </c>
      <c r="AJ35" s="51">
        <v>0</v>
      </c>
      <c r="AK35" s="51">
        <v>0</v>
      </c>
      <c r="AL35" s="51">
        <v>0</v>
      </c>
      <c r="AM35" s="51">
        <v>0</v>
      </c>
      <c r="AN35" s="51">
        <v>0</v>
      </c>
      <c r="AO35" s="51">
        <v>0</v>
      </c>
      <c r="AP35" s="51">
        <v>0</v>
      </c>
      <c r="AQ35" s="51">
        <v>0</v>
      </c>
      <c r="AR35" s="51">
        <v>0</v>
      </c>
      <c r="AS35" s="51">
        <v>310</v>
      </c>
      <c r="AT35" s="51">
        <v>0</v>
      </c>
      <c r="AU35" s="51">
        <v>0</v>
      </c>
      <c r="AV35" s="51">
        <v>0</v>
      </c>
      <c r="AW35" s="51">
        <v>0</v>
      </c>
      <c r="AX35" s="51">
        <v>0</v>
      </c>
      <c r="AY35" s="51">
        <v>0</v>
      </c>
      <c r="AZ35" s="51">
        <v>0</v>
      </c>
      <c r="BA35" s="51">
        <v>0</v>
      </c>
      <c r="BB35" s="51">
        <v>0</v>
      </c>
      <c r="BC35" s="52">
        <v>430</v>
      </c>
      <c r="BD35" s="52">
        <v>210</v>
      </c>
      <c r="BE35" s="52">
        <v>190</v>
      </c>
      <c r="BF35" s="52">
        <v>310</v>
      </c>
      <c r="BG35" s="52">
        <v>1140</v>
      </c>
    </row>
    <row r="36" spans="1:59" s="16" customFormat="1" ht="16.05" customHeight="1" x14ac:dyDescent="0.3">
      <c r="A36" s="170" t="s">
        <v>112</v>
      </c>
      <c r="B36" s="55" t="s">
        <v>12</v>
      </c>
      <c r="C36" s="51">
        <v>0</v>
      </c>
      <c r="D36" s="51">
        <v>0</v>
      </c>
      <c r="E36" s="51">
        <v>0</v>
      </c>
      <c r="F36" s="51">
        <v>0</v>
      </c>
      <c r="G36" s="51">
        <v>32.5</v>
      </c>
      <c r="H36" s="51">
        <v>0</v>
      </c>
      <c r="I36" s="51">
        <v>0</v>
      </c>
      <c r="J36" s="51">
        <v>0</v>
      </c>
      <c r="K36" s="51">
        <v>32.5</v>
      </c>
      <c r="L36" s="51">
        <v>0</v>
      </c>
      <c r="M36" s="51">
        <v>0</v>
      </c>
      <c r="N36" s="51">
        <v>0</v>
      </c>
      <c r="O36" s="51">
        <v>32.5</v>
      </c>
      <c r="P36" s="51">
        <v>0</v>
      </c>
      <c r="Q36" s="51">
        <v>0</v>
      </c>
      <c r="R36" s="51">
        <v>0</v>
      </c>
      <c r="S36" s="51">
        <v>0</v>
      </c>
      <c r="T36" s="51">
        <v>32.5</v>
      </c>
      <c r="U36" s="51">
        <v>0</v>
      </c>
      <c r="V36" s="51">
        <v>0</v>
      </c>
      <c r="W36" s="51">
        <v>0</v>
      </c>
      <c r="X36" s="51">
        <v>32.5</v>
      </c>
      <c r="Y36" s="51">
        <v>0</v>
      </c>
      <c r="Z36" s="51">
        <v>0</v>
      </c>
      <c r="AA36" s="51">
        <v>0</v>
      </c>
      <c r="AB36" s="51">
        <v>32.5</v>
      </c>
      <c r="AC36" s="51">
        <v>0</v>
      </c>
      <c r="AD36" s="51">
        <v>0</v>
      </c>
      <c r="AE36" s="51">
        <v>0</v>
      </c>
      <c r="AF36" s="51">
        <v>0</v>
      </c>
      <c r="AG36" s="51">
        <v>32.5</v>
      </c>
      <c r="AH36" s="51">
        <v>0</v>
      </c>
      <c r="AI36" s="51">
        <v>0</v>
      </c>
      <c r="AJ36" s="51">
        <v>0</v>
      </c>
      <c r="AK36" s="51">
        <v>32.5</v>
      </c>
      <c r="AL36" s="51">
        <v>0</v>
      </c>
      <c r="AM36" s="51">
        <v>0</v>
      </c>
      <c r="AN36" s="51">
        <v>0</v>
      </c>
      <c r="AO36" s="51">
        <v>32.5</v>
      </c>
      <c r="AP36" s="51">
        <v>0</v>
      </c>
      <c r="AQ36" s="51">
        <v>0</v>
      </c>
      <c r="AR36" s="51">
        <v>0</v>
      </c>
      <c r="AS36" s="51">
        <v>0</v>
      </c>
      <c r="AT36" s="51">
        <v>32.5</v>
      </c>
      <c r="AU36" s="51">
        <v>0</v>
      </c>
      <c r="AV36" s="51">
        <v>0</v>
      </c>
      <c r="AW36" s="51">
        <v>0</v>
      </c>
      <c r="AX36" s="51">
        <v>32.5</v>
      </c>
      <c r="AY36" s="51">
        <v>0</v>
      </c>
      <c r="AZ36" s="51">
        <v>0</v>
      </c>
      <c r="BA36" s="51">
        <v>0</v>
      </c>
      <c r="BB36" s="51">
        <v>32.5</v>
      </c>
      <c r="BC36" s="52">
        <v>97.5</v>
      </c>
      <c r="BD36" s="52">
        <v>97.5</v>
      </c>
      <c r="BE36" s="52">
        <v>97.5</v>
      </c>
      <c r="BF36" s="52">
        <v>97.5</v>
      </c>
      <c r="BG36" s="52">
        <v>390</v>
      </c>
    </row>
    <row r="37" spans="1:59" s="16" customFormat="1" ht="16.05" customHeight="1" x14ac:dyDescent="0.3">
      <c r="A37" s="170" t="s">
        <v>113</v>
      </c>
      <c r="B37" s="55" t="s">
        <v>13</v>
      </c>
      <c r="C37" s="51">
        <v>0</v>
      </c>
      <c r="D37" s="51">
        <v>0</v>
      </c>
      <c r="E37" s="51">
        <v>0</v>
      </c>
      <c r="F37" s="51">
        <v>0</v>
      </c>
      <c r="G37" s="51">
        <v>0</v>
      </c>
      <c r="H37" s="51">
        <v>0</v>
      </c>
      <c r="I37" s="51">
        <v>320</v>
      </c>
      <c r="J37" s="51">
        <v>0</v>
      </c>
      <c r="K37" s="51">
        <v>0</v>
      </c>
      <c r="L37" s="51">
        <v>0</v>
      </c>
      <c r="M37" s="51">
        <v>0</v>
      </c>
      <c r="N37" s="51">
        <v>0</v>
      </c>
      <c r="O37" s="51">
        <v>0</v>
      </c>
      <c r="P37" s="51">
        <v>0</v>
      </c>
      <c r="Q37" s="51">
        <v>0</v>
      </c>
      <c r="R37" s="51">
        <v>0</v>
      </c>
      <c r="S37" s="51">
        <v>0</v>
      </c>
      <c r="T37" s="51">
        <v>0</v>
      </c>
      <c r="U37" s="51">
        <v>0</v>
      </c>
      <c r="V37" s="51">
        <v>0</v>
      </c>
      <c r="W37" s="51">
        <v>0</v>
      </c>
      <c r="X37" s="51">
        <v>0</v>
      </c>
      <c r="Y37" s="51">
        <v>0</v>
      </c>
      <c r="Z37" s="51">
        <v>0</v>
      </c>
      <c r="AA37" s="51">
        <v>0</v>
      </c>
      <c r="AB37" s="51">
        <v>0</v>
      </c>
      <c r="AC37" s="51">
        <v>0</v>
      </c>
      <c r="AD37" s="51">
        <v>0</v>
      </c>
      <c r="AE37" s="51">
        <v>0</v>
      </c>
      <c r="AF37" s="51">
        <v>0</v>
      </c>
      <c r="AG37" s="51">
        <v>0</v>
      </c>
      <c r="AH37" s="51">
        <v>0</v>
      </c>
      <c r="AI37" s="51">
        <v>0</v>
      </c>
      <c r="AJ37" s="51">
        <v>0</v>
      </c>
      <c r="AK37" s="51">
        <v>0</v>
      </c>
      <c r="AL37" s="51">
        <v>0</v>
      </c>
      <c r="AM37" s="51">
        <v>0</v>
      </c>
      <c r="AN37" s="51">
        <v>0</v>
      </c>
      <c r="AO37" s="51">
        <v>0</v>
      </c>
      <c r="AP37" s="51">
        <v>0</v>
      </c>
      <c r="AQ37" s="51">
        <v>0</v>
      </c>
      <c r="AR37" s="51">
        <v>0</v>
      </c>
      <c r="AS37" s="51">
        <v>0</v>
      </c>
      <c r="AT37" s="51">
        <v>0</v>
      </c>
      <c r="AU37" s="51">
        <v>0</v>
      </c>
      <c r="AV37" s="51">
        <v>0</v>
      </c>
      <c r="AW37" s="51">
        <v>0</v>
      </c>
      <c r="AX37" s="51">
        <v>0</v>
      </c>
      <c r="AY37" s="51">
        <v>0</v>
      </c>
      <c r="AZ37" s="51">
        <v>0</v>
      </c>
      <c r="BA37" s="51">
        <v>0</v>
      </c>
      <c r="BB37" s="51">
        <v>0</v>
      </c>
      <c r="BC37" s="52">
        <v>320</v>
      </c>
      <c r="BD37" s="52">
        <v>0</v>
      </c>
      <c r="BE37" s="52">
        <v>0</v>
      </c>
      <c r="BF37" s="52">
        <v>0</v>
      </c>
      <c r="BG37" s="52">
        <v>320</v>
      </c>
    </row>
    <row r="38" spans="1:59" s="16" customFormat="1" ht="16.05" customHeight="1" x14ac:dyDescent="0.3">
      <c r="A38" s="170" t="s">
        <v>112</v>
      </c>
      <c r="B38" s="55" t="s">
        <v>14</v>
      </c>
      <c r="C38" s="51">
        <v>0</v>
      </c>
      <c r="D38" s="51">
        <v>0</v>
      </c>
      <c r="E38" s="51">
        <v>0</v>
      </c>
      <c r="F38" s="51">
        <v>0</v>
      </c>
      <c r="G38" s="51">
        <v>251</v>
      </c>
      <c r="H38" s="51">
        <v>0</v>
      </c>
      <c r="I38" s="51">
        <v>0</v>
      </c>
      <c r="J38" s="51">
        <v>0</v>
      </c>
      <c r="K38" s="51">
        <v>251</v>
      </c>
      <c r="L38" s="51">
        <v>0</v>
      </c>
      <c r="M38" s="51">
        <v>0</v>
      </c>
      <c r="N38" s="51">
        <v>0</v>
      </c>
      <c r="O38" s="51">
        <v>251</v>
      </c>
      <c r="P38" s="51">
        <v>0</v>
      </c>
      <c r="Q38" s="51">
        <v>0</v>
      </c>
      <c r="R38" s="51">
        <v>0</v>
      </c>
      <c r="S38" s="51">
        <v>0</v>
      </c>
      <c r="T38" s="51">
        <v>251</v>
      </c>
      <c r="U38" s="51">
        <v>0</v>
      </c>
      <c r="V38" s="51">
        <v>0</v>
      </c>
      <c r="W38" s="51">
        <v>0</v>
      </c>
      <c r="X38" s="51">
        <v>251</v>
      </c>
      <c r="Y38" s="51">
        <v>0</v>
      </c>
      <c r="Z38" s="51">
        <v>0</v>
      </c>
      <c r="AA38" s="51">
        <v>0</v>
      </c>
      <c r="AB38" s="51">
        <v>251</v>
      </c>
      <c r="AC38" s="51">
        <v>0</v>
      </c>
      <c r="AD38" s="51">
        <v>0</v>
      </c>
      <c r="AE38" s="51">
        <v>0</v>
      </c>
      <c r="AF38" s="51">
        <v>0</v>
      </c>
      <c r="AG38" s="51">
        <v>251</v>
      </c>
      <c r="AH38" s="51">
        <v>0</v>
      </c>
      <c r="AI38" s="51">
        <v>0</v>
      </c>
      <c r="AJ38" s="51">
        <v>0</v>
      </c>
      <c r="AK38" s="51">
        <v>251</v>
      </c>
      <c r="AL38" s="51">
        <v>0</v>
      </c>
      <c r="AM38" s="51">
        <v>0</v>
      </c>
      <c r="AN38" s="51">
        <v>0</v>
      </c>
      <c r="AO38" s="51">
        <v>251</v>
      </c>
      <c r="AP38" s="51">
        <v>0</v>
      </c>
      <c r="AQ38" s="51">
        <v>0</v>
      </c>
      <c r="AR38" s="51">
        <v>0</v>
      </c>
      <c r="AS38" s="51">
        <v>0</v>
      </c>
      <c r="AT38" s="51">
        <v>251</v>
      </c>
      <c r="AU38" s="51">
        <v>0</v>
      </c>
      <c r="AV38" s="51">
        <v>0</v>
      </c>
      <c r="AW38" s="51">
        <v>0</v>
      </c>
      <c r="AX38" s="51">
        <v>251</v>
      </c>
      <c r="AY38" s="51">
        <v>0</v>
      </c>
      <c r="AZ38" s="51">
        <v>0</v>
      </c>
      <c r="BA38" s="51">
        <v>0</v>
      </c>
      <c r="BB38" s="51">
        <v>251</v>
      </c>
      <c r="BC38" s="52">
        <v>753</v>
      </c>
      <c r="BD38" s="52">
        <v>753</v>
      </c>
      <c r="BE38" s="52">
        <v>753</v>
      </c>
      <c r="BF38" s="52">
        <v>753</v>
      </c>
      <c r="BG38" s="52">
        <v>3012</v>
      </c>
    </row>
    <row r="39" spans="1:59" s="16" customFormat="1" ht="16.05" customHeight="1" x14ac:dyDescent="0.3">
      <c r="A39" s="170" t="s">
        <v>112</v>
      </c>
      <c r="B39" s="55" t="s">
        <v>24</v>
      </c>
      <c r="C39" s="51">
        <v>0</v>
      </c>
      <c r="D39" s="51">
        <v>0</v>
      </c>
      <c r="E39" s="51">
        <v>400</v>
      </c>
      <c r="F39" s="51">
        <v>0</v>
      </c>
      <c r="G39" s="51">
        <v>0</v>
      </c>
      <c r="H39" s="51">
        <v>0</v>
      </c>
      <c r="I39" s="51">
        <v>0</v>
      </c>
      <c r="J39" s="51">
        <v>0</v>
      </c>
      <c r="K39" s="51">
        <v>0</v>
      </c>
      <c r="L39" s="51">
        <v>0</v>
      </c>
      <c r="M39" s="51">
        <v>0</v>
      </c>
      <c r="N39" s="51">
        <v>0</v>
      </c>
      <c r="O39" s="51">
        <v>0</v>
      </c>
      <c r="P39" s="51">
        <v>0</v>
      </c>
      <c r="Q39" s="51">
        <v>0</v>
      </c>
      <c r="R39" s="51">
        <v>0</v>
      </c>
      <c r="S39" s="51">
        <v>0</v>
      </c>
      <c r="T39" s="51">
        <v>0</v>
      </c>
      <c r="U39" s="51">
        <v>0</v>
      </c>
      <c r="V39" s="51">
        <v>400</v>
      </c>
      <c r="W39" s="51">
        <v>0</v>
      </c>
      <c r="X39" s="51">
        <v>0</v>
      </c>
      <c r="Y39" s="51">
        <v>0</v>
      </c>
      <c r="Z39" s="51">
        <v>0</v>
      </c>
      <c r="AA39" s="51">
        <v>0</v>
      </c>
      <c r="AB39" s="51">
        <v>0</v>
      </c>
      <c r="AC39" s="51">
        <v>0</v>
      </c>
      <c r="AD39" s="51">
        <v>0</v>
      </c>
      <c r="AE39" s="51">
        <v>0</v>
      </c>
      <c r="AF39" s="51">
        <v>0</v>
      </c>
      <c r="AG39" s="51">
        <v>0</v>
      </c>
      <c r="AH39" s="51">
        <v>0</v>
      </c>
      <c r="AI39" s="51">
        <v>0</v>
      </c>
      <c r="AJ39" s="51">
        <v>0</v>
      </c>
      <c r="AK39" s="51">
        <v>0</v>
      </c>
      <c r="AL39" s="51">
        <v>0</v>
      </c>
      <c r="AM39" s="51">
        <v>0</v>
      </c>
      <c r="AN39" s="51">
        <v>400</v>
      </c>
      <c r="AO39" s="51">
        <v>0</v>
      </c>
      <c r="AP39" s="51">
        <v>0</v>
      </c>
      <c r="AQ39" s="51">
        <v>0</v>
      </c>
      <c r="AR39" s="51">
        <v>0</v>
      </c>
      <c r="AS39" s="51">
        <v>0</v>
      </c>
      <c r="AT39" s="51">
        <v>0</v>
      </c>
      <c r="AU39" s="51">
        <v>0</v>
      </c>
      <c r="AV39" s="51">
        <v>0</v>
      </c>
      <c r="AW39" s="51">
        <v>0</v>
      </c>
      <c r="AX39" s="51">
        <v>0</v>
      </c>
      <c r="AY39" s="51">
        <v>0</v>
      </c>
      <c r="AZ39" s="51">
        <v>400</v>
      </c>
      <c r="BA39" s="51">
        <v>0</v>
      </c>
      <c r="BB39" s="51">
        <v>0</v>
      </c>
      <c r="BC39" s="52">
        <v>400</v>
      </c>
      <c r="BD39" s="52">
        <v>400</v>
      </c>
      <c r="BE39" s="52">
        <v>400</v>
      </c>
      <c r="BF39" s="52">
        <v>400</v>
      </c>
      <c r="BG39" s="52">
        <v>1600</v>
      </c>
    </row>
    <row r="40" spans="1:59" s="16" customFormat="1" ht="16.05" customHeight="1" x14ac:dyDescent="0.3">
      <c r="A40" s="170" t="s">
        <v>112</v>
      </c>
      <c r="B40" s="55" t="s">
        <v>6</v>
      </c>
      <c r="C40" s="51">
        <v>0</v>
      </c>
      <c r="D40" s="51">
        <v>0</v>
      </c>
      <c r="E40" s="51">
        <v>0</v>
      </c>
      <c r="F40" s="51">
        <v>0</v>
      </c>
      <c r="G40" s="51">
        <v>0</v>
      </c>
      <c r="H40" s="51">
        <v>0</v>
      </c>
      <c r="I40" s="51">
        <v>0</v>
      </c>
      <c r="J40" s="51">
        <v>0</v>
      </c>
      <c r="K40" s="51">
        <v>0</v>
      </c>
      <c r="L40" s="51">
        <v>0</v>
      </c>
      <c r="M40" s="51">
        <v>0</v>
      </c>
      <c r="N40" s="51">
        <v>0</v>
      </c>
      <c r="O40" s="51">
        <v>0</v>
      </c>
      <c r="P40" s="51">
        <v>0</v>
      </c>
      <c r="Q40" s="51">
        <v>250</v>
      </c>
      <c r="R40" s="51">
        <v>0</v>
      </c>
      <c r="S40" s="51">
        <v>0</v>
      </c>
      <c r="T40" s="51">
        <v>0</v>
      </c>
      <c r="U40" s="51">
        <v>0</v>
      </c>
      <c r="V40" s="51">
        <v>0</v>
      </c>
      <c r="W40" s="51">
        <v>0</v>
      </c>
      <c r="X40" s="51">
        <v>0</v>
      </c>
      <c r="Y40" s="51">
        <v>0</v>
      </c>
      <c r="Z40" s="51">
        <v>0</v>
      </c>
      <c r="AA40" s="51">
        <v>0</v>
      </c>
      <c r="AB40" s="51">
        <v>0</v>
      </c>
      <c r="AC40" s="51">
        <v>0</v>
      </c>
      <c r="AD40" s="51">
        <v>0</v>
      </c>
      <c r="AE40" s="51">
        <v>0</v>
      </c>
      <c r="AF40" s="51">
        <v>0</v>
      </c>
      <c r="AG40" s="51">
        <v>0</v>
      </c>
      <c r="AH40" s="51">
        <v>0</v>
      </c>
      <c r="AI40" s="51">
        <v>0</v>
      </c>
      <c r="AJ40" s="51">
        <v>0</v>
      </c>
      <c r="AK40" s="51">
        <v>0</v>
      </c>
      <c r="AL40" s="51">
        <v>0</v>
      </c>
      <c r="AM40" s="51">
        <v>0</v>
      </c>
      <c r="AN40" s="51">
        <v>0</v>
      </c>
      <c r="AO40" s="51">
        <v>0</v>
      </c>
      <c r="AP40" s="51">
        <v>0</v>
      </c>
      <c r="AQ40" s="51">
        <v>0</v>
      </c>
      <c r="AR40" s="51">
        <v>0</v>
      </c>
      <c r="AS40" s="51">
        <v>0</v>
      </c>
      <c r="AT40" s="51">
        <v>0</v>
      </c>
      <c r="AU40" s="51">
        <v>0</v>
      </c>
      <c r="AV40" s="51">
        <v>0</v>
      </c>
      <c r="AW40" s="51">
        <v>0</v>
      </c>
      <c r="AX40" s="51">
        <v>0</v>
      </c>
      <c r="AY40" s="51">
        <v>0</v>
      </c>
      <c r="AZ40" s="51">
        <v>0</v>
      </c>
      <c r="BA40" s="51">
        <v>0</v>
      </c>
      <c r="BB40" s="51">
        <v>0</v>
      </c>
      <c r="BC40" s="52">
        <v>0</v>
      </c>
      <c r="BD40" s="52">
        <v>250</v>
      </c>
      <c r="BE40" s="52">
        <v>0</v>
      </c>
      <c r="BF40" s="52">
        <v>0</v>
      </c>
      <c r="BG40" s="52">
        <v>250</v>
      </c>
    </row>
    <row r="41" spans="1:59" s="10" customFormat="1" ht="16.05" customHeight="1" x14ac:dyDescent="0.3">
      <c r="A41" s="167"/>
      <c r="B41" s="2" t="s">
        <v>106</v>
      </c>
      <c r="C41" s="65">
        <v>2325</v>
      </c>
      <c r="D41" s="65">
        <v>0</v>
      </c>
      <c r="E41" s="65">
        <v>480</v>
      </c>
      <c r="F41" s="65">
        <v>0</v>
      </c>
      <c r="G41" s="65">
        <v>1528.5</v>
      </c>
      <c r="H41" s="65">
        <v>3000</v>
      </c>
      <c r="I41" s="65">
        <v>1520</v>
      </c>
      <c r="J41" s="65">
        <v>266</v>
      </c>
      <c r="K41" s="65">
        <v>1148.5</v>
      </c>
      <c r="L41" s="65">
        <v>2630</v>
      </c>
      <c r="M41" s="65">
        <v>161.9</v>
      </c>
      <c r="N41" s="65">
        <v>0</v>
      </c>
      <c r="O41" s="65">
        <v>3148.5</v>
      </c>
      <c r="P41" s="65">
        <v>2200</v>
      </c>
      <c r="Q41" s="65">
        <v>250</v>
      </c>
      <c r="R41" s="65">
        <v>92</v>
      </c>
      <c r="S41" s="65">
        <v>1200</v>
      </c>
      <c r="T41" s="65">
        <v>1383.5</v>
      </c>
      <c r="U41" s="65">
        <v>2256.6999999999998</v>
      </c>
      <c r="V41" s="65">
        <v>620.5</v>
      </c>
      <c r="W41" s="65">
        <v>900</v>
      </c>
      <c r="X41" s="65">
        <v>1173.5</v>
      </c>
      <c r="Y41" s="65">
        <v>2200</v>
      </c>
      <c r="Z41" s="65">
        <v>1328.5</v>
      </c>
      <c r="AA41" s="65">
        <v>0</v>
      </c>
      <c r="AB41" s="65">
        <v>2173.5</v>
      </c>
      <c r="AC41" s="65">
        <v>2200</v>
      </c>
      <c r="AD41" s="65">
        <v>190</v>
      </c>
      <c r="AE41" s="65">
        <v>95</v>
      </c>
      <c r="AF41" s="65">
        <v>85.4</v>
      </c>
      <c r="AG41" s="65">
        <v>1173.5</v>
      </c>
      <c r="AH41" s="65">
        <v>3200</v>
      </c>
      <c r="AI41" s="65">
        <v>171.4</v>
      </c>
      <c r="AJ41" s="65">
        <v>2200</v>
      </c>
      <c r="AK41" s="65">
        <v>1473.5</v>
      </c>
      <c r="AL41" s="65">
        <v>2590</v>
      </c>
      <c r="AM41" s="65">
        <v>95</v>
      </c>
      <c r="AN41" s="65">
        <v>400</v>
      </c>
      <c r="AO41" s="65">
        <v>2473.5</v>
      </c>
      <c r="AP41" s="65">
        <v>0</v>
      </c>
      <c r="AQ41" s="65">
        <v>2200</v>
      </c>
      <c r="AR41" s="65">
        <v>2295</v>
      </c>
      <c r="AS41" s="65">
        <v>665.6</v>
      </c>
      <c r="AT41" s="65">
        <v>1173.5</v>
      </c>
      <c r="AU41" s="65">
        <v>2200</v>
      </c>
      <c r="AV41" s="65">
        <v>95</v>
      </c>
      <c r="AW41" s="65">
        <v>320</v>
      </c>
      <c r="AX41" s="65">
        <v>1893.5</v>
      </c>
      <c r="AY41" s="65">
        <v>2200</v>
      </c>
      <c r="AZ41" s="65">
        <v>497</v>
      </c>
      <c r="BA41" s="65">
        <v>1900</v>
      </c>
      <c r="BB41" s="65">
        <v>2972.2</v>
      </c>
      <c r="BC41" s="65">
        <v>16208.4</v>
      </c>
      <c r="BD41" s="65">
        <v>15778.2</v>
      </c>
      <c r="BE41" s="65">
        <v>16347.3</v>
      </c>
      <c r="BF41" s="65">
        <v>18411.8</v>
      </c>
      <c r="BG41" s="65">
        <v>66745.7</v>
      </c>
    </row>
    <row r="42" spans="1:59" s="10" customFormat="1" ht="16.05" customHeight="1" x14ac:dyDescent="0.3">
      <c r="A42" s="167"/>
      <c r="B42" s="2" t="s">
        <v>107</v>
      </c>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row>
    <row r="43" spans="1:59" ht="16.05" customHeight="1" x14ac:dyDescent="0.3">
      <c r="A43" s="170" t="s">
        <v>278</v>
      </c>
      <c r="B43" s="12" t="s">
        <v>108</v>
      </c>
      <c r="C43" s="51">
        <v>0</v>
      </c>
      <c r="D43" s="51">
        <v>0</v>
      </c>
      <c r="E43" s="51">
        <v>0</v>
      </c>
      <c r="F43" s="51">
        <v>7000</v>
      </c>
      <c r="G43" s="51">
        <v>0</v>
      </c>
      <c r="H43" s="51">
        <v>0</v>
      </c>
      <c r="I43" s="51">
        <v>0</v>
      </c>
      <c r="J43" s="51">
        <v>0</v>
      </c>
      <c r="K43" s="51">
        <v>7000</v>
      </c>
      <c r="L43" s="51">
        <v>0</v>
      </c>
      <c r="M43" s="51">
        <v>0</v>
      </c>
      <c r="N43" s="51">
        <v>0</v>
      </c>
      <c r="O43" s="51">
        <v>7000</v>
      </c>
      <c r="P43" s="51">
        <v>0</v>
      </c>
      <c r="Q43" s="51">
        <v>0</v>
      </c>
      <c r="R43" s="51">
        <v>0</v>
      </c>
      <c r="S43" s="51">
        <v>7000</v>
      </c>
      <c r="T43" s="51">
        <v>0</v>
      </c>
      <c r="U43" s="51">
        <v>0</v>
      </c>
      <c r="V43" s="51">
        <v>0</v>
      </c>
      <c r="W43" s="51">
        <v>0</v>
      </c>
      <c r="X43" s="51">
        <v>7000</v>
      </c>
      <c r="Y43" s="51">
        <v>0</v>
      </c>
      <c r="Z43" s="51">
        <v>0</v>
      </c>
      <c r="AA43" s="51">
        <v>0</v>
      </c>
      <c r="AB43" s="51">
        <v>7000</v>
      </c>
      <c r="AC43" s="51">
        <v>0</v>
      </c>
      <c r="AD43" s="51">
        <v>0</v>
      </c>
      <c r="AE43" s="51">
        <v>0</v>
      </c>
      <c r="AF43" s="51">
        <v>0</v>
      </c>
      <c r="AG43" s="51">
        <v>7000</v>
      </c>
      <c r="AH43" s="51">
        <v>0</v>
      </c>
      <c r="AI43" s="51">
        <v>0</v>
      </c>
      <c r="AJ43" s="51">
        <v>0</v>
      </c>
      <c r="AK43" s="51">
        <v>7000</v>
      </c>
      <c r="AL43" s="51">
        <v>0</v>
      </c>
      <c r="AM43" s="51">
        <v>0</v>
      </c>
      <c r="AN43" s="51">
        <v>0</v>
      </c>
      <c r="AO43" s="51">
        <v>7000</v>
      </c>
      <c r="AP43" s="51">
        <v>0</v>
      </c>
      <c r="AQ43" s="51">
        <v>0</v>
      </c>
      <c r="AR43" s="51">
        <v>0</v>
      </c>
      <c r="AS43" s="51">
        <v>7500</v>
      </c>
      <c r="AT43" s="51">
        <v>0</v>
      </c>
      <c r="AU43" s="51">
        <v>0</v>
      </c>
      <c r="AV43" s="51">
        <v>0</v>
      </c>
      <c r="AW43" s="51">
        <v>0</v>
      </c>
      <c r="AX43" s="51">
        <v>7000</v>
      </c>
      <c r="AY43" s="51">
        <v>0</v>
      </c>
      <c r="AZ43" s="51">
        <v>0</v>
      </c>
      <c r="BA43" s="51">
        <v>0</v>
      </c>
      <c r="BB43" s="51">
        <v>7000</v>
      </c>
      <c r="BC43" s="52">
        <v>21000</v>
      </c>
      <c r="BD43" s="52">
        <v>21000</v>
      </c>
      <c r="BE43" s="52">
        <v>21000</v>
      </c>
      <c r="BF43" s="52">
        <v>21500</v>
      </c>
      <c r="BG43" s="52">
        <v>84500</v>
      </c>
    </row>
    <row r="44" spans="1:59" ht="16.05" customHeight="1" x14ac:dyDescent="0.3">
      <c r="A44" s="170" t="s">
        <v>278</v>
      </c>
      <c r="B44" s="12" t="s">
        <v>109</v>
      </c>
      <c r="C44" s="51">
        <v>580</v>
      </c>
      <c r="D44" s="51">
        <v>580</v>
      </c>
      <c r="E44" s="51">
        <v>580</v>
      </c>
      <c r="F44" s="51">
        <v>580</v>
      </c>
      <c r="G44" s="51">
        <v>580</v>
      </c>
      <c r="H44" s="51">
        <v>580</v>
      </c>
      <c r="I44" s="51">
        <v>580</v>
      </c>
      <c r="J44" s="51">
        <v>580</v>
      </c>
      <c r="K44" s="51">
        <v>580</v>
      </c>
      <c r="L44" s="51">
        <v>580</v>
      </c>
      <c r="M44" s="51">
        <v>580</v>
      </c>
      <c r="N44" s="51">
        <v>580</v>
      </c>
      <c r="O44" s="51">
        <v>580</v>
      </c>
      <c r="P44" s="51">
        <v>580</v>
      </c>
      <c r="Q44" s="51">
        <v>580</v>
      </c>
      <c r="R44" s="51">
        <v>580</v>
      </c>
      <c r="S44" s="51">
        <v>580</v>
      </c>
      <c r="T44" s="51">
        <v>580</v>
      </c>
      <c r="U44" s="51">
        <v>580</v>
      </c>
      <c r="V44" s="51">
        <v>580</v>
      </c>
      <c r="W44" s="51">
        <v>580</v>
      </c>
      <c r="X44" s="51">
        <v>580</v>
      </c>
      <c r="Y44" s="51">
        <v>580</v>
      </c>
      <c r="Z44" s="51">
        <v>580</v>
      </c>
      <c r="AA44" s="51">
        <v>620</v>
      </c>
      <c r="AB44" s="51">
        <v>620</v>
      </c>
      <c r="AC44" s="51">
        <v>620</v>
      </c>
      <c r="AD44" s="51">
        <v>620</v>
      </c>
      <c r="AE44" s="51">
        <v>620</v>
      </c>
      <c r="AF44" s="51">
        <v>620</v>
      </c>
      <c r="AG44" s="51">
        <v>620</v>
      </c>
      <c r="AH44" s="51">
        <v>620</v>
      </c>
      <c r="AI44" s="51">
        <v>620</v>
      </c>
      <c r="AJ44" s="51">
        <v>620</v>
      </c>
      <c r="AK44" s="51">
        <v>620</v>
      </c>
      <c r="AL44" s="51">
        <v>620</v>
      </c>
      <c r="AM44" s="51">
        <v>620</v>
      </c>
      <c r="AN44" s="51">
        <v>620</v>
      </c>
      <c r="AO44" s="51">
        <v>620</v>
      </c>
      <c r="AP44" s="51">
        <v>620</v>
      </c>
      <c r="AQ44" s="51">
        <v>680</v>
      </c>
      <c r="AR44" s="51">
        <v>680</v>
      </c>
      <c r="AS44" s="51">
        <v>680</v>
      </c>
      <c r="AT44" s="51">
        <v>680</v>
      </c>
      <c r="AU44" s="51">
        <v>680</v>
      </c>
      <c r="AV44" s="51">
        <v>680</v>
      </c>
      <c r="AW44" s="51">
        <v>680</v>
      </c>
      <c r="AX44" s="51">
        <v>680</v>
      </c>
      <c r="AY44" s="51">
        <v>680</v>
      </c>
      <c r="AZ44" s="51">
        <v>680</v>
      </c>
      <c r="BA44" s="51">
        <v>680</v>
      </c>
      <c r="BB44" s="51">
        <v>680</v>
      </c>
      <c r="BC44" s="52">
        <v>7540</v>
      </c>
      <c r="BD44" s="52">
        <v>7620</v>
      </c>
      <c r="BE44" s="52">
        <v>8060</v>
      </c>
      <c r="BF44" s="52">
        <v>8780</v>
      </c>
      <c r="BG44" s="52">
        <v>32000</v>
      </c>
    </row>
    <row r="45" spans="1:59" s="10" customFormat="1" ht="16.05" customHeight="1" thickBot="1" x14ac:dyDescent="0.35">
      <c r="A45" s="167" t="s">
        <v>114</v>
      </c>
      <c r="B45" s="2" t="s">
        <v>110</v>
      </c>
      <c r="C45" s="57">
        <v>580</v>
      </c>
      <c r="D45" s="57">
        <v>580</v>
      </c>
      <c r="E45" s="57">
        <v>580</v>
      </c>
      <c r="F45" s="57">
        <v>7580</v>
      </c>
      <c r="G45" s="57">
        <v>580</v>
      </c>
      <c r="H45" s="57">
        <v>580</v>
      </c>
      <c r="I45" s="57">
        <v>580</v>
      </c>
      <c r="J45" s="57">
        <v>580</v>
      </c>
      <c r="K45" s="57">
        <v>7580</v>
      </c>
      <c r="L45" s="57">
        <v>580</v>
      </c>
      <c r="M45" s="57">
        <v>580</v>
      </c>
      <c r="N45" s="57">
        <v>580</v>
      </c>
      <c r="O45" s="57">
        <v>7580</v>
      </c>
      <c r="P45" s="57">
        <v>580</v>
      </c>
      <c r="Q45" s="57">
        <v>580</v>
      </c>
      <c r="R45" s="57">
        <v>580</v>
      </c>
      <c r="S45" s="57">
        <v>7580</v>
      </c>
      <c r="T45" s="57">
        <v>580</v>
      </c>
      <c r="U45" s="57">
        <v>580</v>
      </c>
      <c r="V45" s="57">
        <v>580</v>
      </c>
      <c r="W45" s="57">
        <v>580</v>
      </c>
      <c r="X45" s="57">
        <v>7580</v>
      </c>
      <c r="Y45" s="57">
        <v>580</v>
      </c>
      <c r="Z45" s="57">
        <v>580</v>
      </c>
      <c r="AA45" s="57">
        <v>620</v>
      </c>
      <c r="AB45" s="57">
        <v>7620</v>
      </c>
      <c r="AC45" s="57">
        <v>620</v>
      </c>
      <c r="AD45" s="57">
        <v>620</v>
      </c>
      <c r="AE45" s="57">
        <v>620</v>
      </c>
      <c r="AF45" s="57">
        <v>620</v>
      </c>
      <c r="AG45" s="57">
        <v>7620</v>
      </c>
      <c r="AH45" s="57">
        <v>620</v>
      </c>
      <c r="AI45" s="57">
        <v>620</v>
      </c>
      <c r="AJ45" s="57">
        <v>620</v>
      </c>
      <c r="AK45" s="57">
        <v>7620</v>
      </c>
      <c r="AL45" s="57">
        <v>620</v>
      </c>
      <c r="AM45" s="57">
        <v>620</v>
      </c>
      <c r="AN45" s="57">
        <v>620</v>
      </c>
      <c r="AO45" s="57">
        <v>7620</v>
      </c>
      <c r="AP45" s="57">
        <v>620</v>
      </c>
      <c r="AQ45" s="57">
        <v>680</v>
      </c>
      <c r="AR45" s="57">
        <v>680</v>
      </c>
      <c r="AS45" s="57">
        <v>8180</v>
      </c>
      <c r="AT45" s="57">
        <v>680</v>
      </c>
      <c r="AU45" s="57">
        <v>680</v>
      </c>
      <c r="AV45" s="57">
        <v>680</v>
      </c>
      <c r="AW45" s="57">
        <v>680</v>
      </c>
      <c r="AX45" s="57">
        <v>7680</v>
      </c>
      <c r="AY45" s="57">
        <v>680</v>
      </c>
      <c r="AZ45" s="57">
        <v>680</v>
      </c>
      <c r="BA45" s="57">
        <v>680</v>
      </c>
      <c r="BB45" s="57">
        <v>7680</v>
      </c>
      <c r="BC45" s="57">
        <v>28540</v>
      </c>
      <c r="BD45" s="57">
        <v>28620</v>
      </c>
      <c r="BE45" s="57">
        <v>29060</v>
      </c>
      <c r="BF45" s="57">
        <v>30280</v>
      </c>
      <c r="BG45" s="57">
        <v>116500</v>
      </c>
    </row>
    <row r="46" spans="1:59" s="10" customFormat="1" ht="16.05" customHeight="1" x14ac:dyDescent="0.3">
      <c r="A46" s="167"/>
      <c r="B46" s="2" t="s">
        <v>111</v>
      </c>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row>
    <row r="47" spans="1:59" ht="16.05" customHeight="1" x14ac:dyDescent="0.3">
      <c r="A47" s="170" t="s">
        <v>115</v>
      </c>
      <c r="B47" s="12" t="s">
        <v>56</v>
      </c>
      <c r="C47" s="51">
        <v>0</v>
      </c>
      <c r="D47" s="51">
        <v>0</v>
      </c>
      <c r="E47" s="51">
        <v>0</v>
      </c>
      <c r="F47" s="51">
        <v>0</v>
      </c>
      <c r="G47" s="51">
        <v>1500</v>
      </c>
      <c r="H47" s="51">
        <v>0</v>
      </c>
      <c r="I47" s="51">
        <v>0</v>
      </c>
      <c r="J47" s="51">
        <v>0</v>
      </c>
      <c r="K47" s="51">
        <v>1500</v>
      </c>
      <c r="L47" s="51">
        <v>0</v>
      </c>
      <c r="M47" s="51">
        <v>0</v>
      </c>
      <c r="N47" s="51">
        <v>0</v>
      </c>
      <c r="O47" s="51">
        <v>1500</v>
      </c>
      <c r="P47" s="51">
        <v>0</v>
      </c>
      <c r="Q47" s="51">
        <v>0</v>
      </c>
      <c r="R47" s="51">
        <v>0</v>
      </c>
      <c r="S47" s="51">
        <v>0</v>
      </c>
      <c r="T47" s="51">
        <v>1500</v>
      </c>
      <c r="U47" s="51">
        <v>0</v>
      </c>
      <c r="V47" s="51">
        <v>0</v>
      </c>
      <c r="W47" s="51">
        <v>0</v>
      </c>
      <c r="X47" s="51">
        <v>1500</v>
      </c>
      <c r="Y47" s="51">
        <v>0</v>
      </c>
      <c r="Z47" s="51">
        <v>0</v>
      </c>
      <c r="AA47" s="51">
        <v>0</v>
      </c>
      <c r="AB47" s="51">
        <v>1500</v>
      </c>
      <c r="AC47" s="51">
        <v>0</v>
      </c>
      <c r="AD47" s="51">
        <v>0</v>
      </c>
      <c r="AE47" s="51">
        <v>0</v>
      </c>
      <c r="AF47" s="51">
        <v>0</v>
      </c>
      <c r="AG47" s="51">
        <v>1500</v>
      </c>
      <c r="AH47" s="51">
        <v>0</v>
      </c>
      <c r="AI47" s="51">
        <v>0</v>
      </c>
      <c r="AJ47" s="51">
        <v>0</v>
      </c>
      <c r="AK47" s="51">
        <v>1500</v>
      </c>
      <c r="AL47" s="51">
        <v>0</v>
      </c>
      <c r="AM47" s="51">
        <v>0</v>
      </c>
      <c r="AN47" s="51">
        <v>0</v>
      </c>
      <c r="AO47" s="51">
        <v>1500</v>
      </c>
      <c r="AP47" s="51">
        <v>0</v>
      </c>
      <c r="AQ47" s="51">
        <v>0</v>
      </c>
      <c r="AR47" s="51">
        <v>0</v>
      </c>
      <c r="AS47" s="51">
        <v>0</v>
      </c>
      <c r="AT47" s="51">
        <v>1500</v>
      </c>
      <c r="AU47" s="51">
        <v>0</v>
      </c>
      <c r="AV47" s="51">
        <v>0</v>
      </c>
      <c r="AW47" s="51">
        <v>0</v>
      </c>
      <c r="AX47" s="51">
        <v>1900</v>
      </c>
      <c r="AY47" s="51">
        <v>0</v>
      </c>
      <c r="AZ47" s="51">
        <v>0</v>
      </c>
      <c r="BA47" s="51">
        <v>0</v>
      </c>
      <c r="BB47" s="51">
        <v>1900</v>
      </c>
      <c r="BC47" s="52">
        <v>4500</v>
      </c>
      <c r="BD47" s="52">
        <v>4500</v>
      </c>
      <c r="BE47" s="52">
        <v>4500</v>
      </c>
      <c r="BF47" s="52">
        <v>5300</v>
      </c>
      <c r="BG47" s="52">
        <v>18800</v>
      </c>
    </row>
    <row r="48" spans="1:59" ht="16.05" customHeight="1" x14ac:dyDescent="0.3">
      <c r="A48" s="170" t="s">
        <v>116</v>
      </c>
      <c r="B48" s="12" t="s">
        <v>117</v>
      </c>
      <c r="C48" s="51">
        <v>0</v>
      </c>
      <c r="D48" s="51">
        <v>0</v>
      </c>
      <c r="E48" s="51">
        <v>0</v>
      </c>
      <c r="F48" s="51">
        <v>0</v>
      </c>
      <c r="G48" s="51">
        <v>100</v>
      </c>
      <c r="H48" s="51">
        <v>0</v>
      </c>
      <c r="I48" s="51">
        <v>0</v>
      </c>
      <c r="J48" s="51">
        <v>0</v>
      </c>
      <c r="K48" s="51">
        <v>100</v>
      </c>
      <c r="L48" s="51">
        <v>0</v>
      </c>
      <c r="M48" s="51">
        <v>0</v>
      </c>
      <c r="N48" s="51">
        <v>0</v>
      </c>
      <c r="O48" s="51">
        <v>100</v>
      </c>
      <c r="P48" s="51">
        <v>0</v>
      </c>
      <c r="Q48" s="51">
        <v>0</v>
      </c>
      <c r="R48" s="51">
        <v>0</v>
      </c>
      <c r="S48" s="51">
        <v>0</v>
      </c>
      <c r="T48" s="51">
        <v>100</v>
      </c>
      <c r="U48" s="51">
        <v>0</v>
      </c>
      <c r="V48" s="51">
        <v>0</v>
      </c>
      <c r="W48" s="51">
        <v>0</v>
      </c>
      <c r="X48" s="51">
        <v>100</v>
      </c>
      <c r="Y48" s="51">
        <v>0</v>
      </c>
      <c r="Z48" s="51">
        <v>0</v>
      </c>
      <c r="AA48" s="51">
        <v>0</v>
      </c>
      <c r="AB48" s="51">
        <v>100</v>
      </c>
      <c r="AC48" s="51">
        <v>0</v>
      </c>
      <c r="AD48" s="51">
        <v>0</v>
      </c>
      <c r="AE48" s="51">
        <v>0</v>
      </c>
      <c r="AF48" s="51">
        <v>0</v>
      </c>
      <c r="AG48" s="51">
        <v>100</v>
      </c>
      <c r="AH48" s="51">
        <v>0</v>
      </c>
      <c r="AI48" s="51">
        <v>0</v>
      </c>
      <c r="AJ48" s="51">
        <v>0</v>
      </c>
      <c r="AK48" s="51">
        <v>100</v>
      </c>
      <c r="AL48" s="51">
        <v>0</v>
      </c>
      <c r="AM48" s="51">
        <v>0</v>
      </c>
      <c r="AN48" s="51">
        <v>0</v>
      </c>
      <c r="AO48" s="51">
        <v>100</v>
      </c>
      <c r="AP48" s="51">
        <v>0</v>
      </c>
      <c r="AQ48" s="51">
        <v>0</v>
      </c>
      <c r="AR48" s="51">
        <v>0</v>
      </c>
      <c r="AS48" s="51">
        <v>0</v>
      </c>
      <c r="AT48" s="51">
        <v>100</v>
      </c>
      <c r="AU48" s="51">
        <v>0</v>
      </c>
      <c r="AV48" s="51">
        <v>0</v>
      </c>
      <c r="AW48" s="51">
        <v>0</v>
      </c>
      <c r="AX48" s="51">
        <v>100</v>
      </c>
      <c r="AY48" s="51">
        <v>0</v>
      </c>
      <c r="AZ48" s="51">
        <v>0</v>
      </c>
      <c r="BA48" s="51">
        <v>0</v>
      </c>
      <c r="BB48" s="51">
        <v>100</v>
      </c>
      <c r="BC48" s="52">
        <v>300</v>
      </c>
      <c r="BD48" s="52">
        <v>300</v>
      </c>
      <c r="BE48" s="52">
        <v>300</v>
      </c>
      <c r="BF48" s="52">
        <v>300</v>
      </c>
      <c r="BG48" s="52">
        <v>1200</v>
      </c>
    </row>
    <row r="49" spans="1:59" s="10" customFormat="1" ht="16.05" customHeight="1" thickBot="1" x14ac:dyDescent="0.25">
      <c r="A49" s="174"/>
      <c r="B49" s="2" t="s">
        <v>118</v>
      </c>
      <c r="C49" s="57">
        <v>0</v>
      </c>
      <c r="D49" s="57">
        <v>0</v>
      </c>
      <c r="E49" s="57">
        <v>0</v>
      </c>
      <c r="F49" s="57">
        <v>0</v>
      </c>
      <c r="G49" s="57">
        <v>1600</v>
      </c>
      <c r="H49" s="57">
        <v>0</v>
      </c>
      <c r="I49" s="57">
        <v>0</v>
      </c>
      <c r="J49" s="57">
        <v>0</v>
      </c>
      <c r="K49" s="57">
        <v>1600</v>
      </c>
      <c r="L49" s="57">
        <v>0</v>
      </c>
      <c r="M49" s="57">
        <v>0</v>
      </c>
      <c r="N49" s="57">
        <v>0</v>
      </c>
      <c r="O49" s="57">
        <v>1600</v>
      </c>
      <c r="P49" s="57">
        <v>0</v>
      </c>
      <c r="Q49" s="57">
        <v>0</v>
      </c>
      <c r="R49" s="57">
        <v>0</v>
      </c>
      <c r="S49" s="57">
        <v>0</v>
      </c>
      <c r="T49" s="57">
        <v>1600</v>
      </c>
      <c r="U49" s="57">
        <v>0</v>
      </c>
      <c r="V49" s="57">
        <v>0</v>
      </c>
      <c r="W49" s="57">
        <v>0</v>
      </c>
      <c r="X49" s="57">
        <v>1600</v>
      </c>
      <c r="Y49" s="57">
        <v>0</v>
      </c>
      <c r="Z49" s="57">
        <v>0</v>
      </c>
      <c r="AA49" s="57">
        <v>0</v>
      </c>
      <c r="AB49" s="57">
        <v>1600</v>
      </c>
      <c r="AC49" s="57">
        <v>0</v>
      </c>
      <c r="AD49" s="57">
        <v>0</v>
      </c>
      <c r="AE49" s="57">
        <v>0</v>
      </c>
      <c r="AF49" s="57">
        <v>0</v>
      </c>
      <c r="AG49" s="57">
        <v>1600</v>
      </c>
      <c r="AH49" s="57">
        <v>0</v>
      </c>
      <c r="AI49" s="57">
        <v>0</v>
      </c>
      <c r="AJ49" s="57">
        <v>0</v>
      </c>
      <c r="AK49" s="57">
        <v>1600</v>
      </c>
      <c r="AL49" s="57">
        <v>0</v>
      </c>
      <c r="AM49" s="57">
        <v>0</v>
      </c>
      <c r="AN49" s="57">
        <v>0</v>
      </c>
      <c r="AO49" s="57">
        <v>1600</v>
      </c>
      <c r="AP49" s="57">
        <v>0</v>
      </c>
      <c r="AQ49" s="57">
        <v>0</v>
      </c>
      <c r="AR49" s="57">
        <v>0</v>
      </c>
      <c r="AS49" s="57">
        <v>0</v>
      </c>
      <c r="AT49" s="57">
        <v>1600</v>
      </c>
      <c r="AU49" s="57">
        <v>0</v>
      </c>
      <c r="AV49" s="57">
        <v>0</v>
      </c>
      <c r="AW49" s="57">
        <v>0</v>
      </c>
      <c r="AX49" s="57">
        <v>2000</v>
      </c>
      <c r="AY49" s="57">
        <v>0</v>
      </c>
      <c r="AZ49" s="57">
        <v>0</v>
      </c>
      <c r="BA49" s="57">
        <v>0</v>
      </c>
      <c r="BB49" s="57">
        <v>2000</v>
      </c>
      <c r="BC49" s="57">
        <v>4800</v>
      </c>
      <c r="BD49" s="57">
        <v>4800</v>
      </c>
      <c r="BE49" s="57">
        <v>4800</v>
      </c>
      <c r="BF49" s="57">
        <v>5600</v>
      </c>
      <c r="BG49" s="57">
        <v>20000</v>
      </c>
    </row>
    <row r="50" spans="1:59" s="10" customFormat="1" ht="16.05" customHeight="1" x14ac:dyDescent="0.3">
      <c r="A50" s="167"/>
      <c r="B50" s="2" t="s">
        <v>119</v>
      </c>
      <c r="C50" s="52">
        <v>1695</v>
      </c>
      <c r="D50" s="52">
        <v>3372.3066666666664</v>
      </c>
      <c r="E50" s="52">
        <v>3686.666666666667</v>
      </c>
      <c r="F50" s="52">
        <v>-2632.666666666667</v>
      </c>
      <c r="G50" s="52">
        <v>1488.1999999999998</v>
      </c>
      <c r="H50" s="52">
        <v>1447.416666666667</v>
      </c>
      <c r="I50" s="52">
        <v>2172.4499999999998</v>
      </c>
      <c r="J50" s="52">
        <v>4267.5</v>
      </c>
      <c r="K50" s="52">
        <v>-5683.5</v>
      </c>
      <c r="L50" s="52">
        <v>1584.666666666667</v>
      </c>
      <c r="M50" s="52">
        <v>4642.6000000000004</v>
      </c>
      <c r="N50" s="52">
        <v>4771.8666666666668</v>
      </c>
      <c r="O50" s="52">
        <v>-7168.6666666666661</v>
      </c>
      <c r="P50" s="52">
        <v>3018.3333333333339</v>
      </c>
      <c r="Q50" s="52">
        <v>4338</v>
      </c>
      <c r="R50" s="52">
        <v>4194.5333333333328</v>
      </c>
      <c r="S50" s="52">
        <v>-3380.75</v>
      </c>
      <c r="T50" s="52">
        <v>2056.1000000000004</v>
      </c>
      <c r="U50" s="52">
        <v>2883.0166666666673</v>
      </c>
      <c r="V50" s="52">
        <v>3971.3333333333339</v>
      </c>
      <c r="W50" s="52">
        <v>3696.5</v>
      </c>
      <c r="X50" s="52">
        <v>-4464.333333333333</v>
      </c>
      <c r="Y50" s="52">
        <v>2774.4666666666672</v>
      </c>
      <c r="Z50" s="52">
        <v>3829.2</v>
      </c>
      <c r="AA50" s="52">
        <v>4889.7</v>
      </c>
      <c r="AB50" s="52">
        <v>-5766.1</v>
      </c>
      <c r="AC50" s="52">
        <v>3032.3333333333339</v>
      </c>
      <c r="AD50" s="52">
        <v>4986</v>
      </c>
      <c r="AE50" s="52">
        <v>5206</v>
      </c>
      <c r="AF50" s="52">
        <v>5140.3500000000004</v>
      </c>
      <c r="AG50" s="52">
        <v>-4084.3333333333339</v>
      </c>
      <c r="AH50" s="52">
        <v>2428.666666666667</v>
      </c>
      <c r="AI50" s="52">
        <v>5241.1000000000004</v>
      </c>
      <c r="AJ50" s="52">
        <v>3663.3333333333339</v>
      </c>
      <c r="AK50" s="52">
        <v>-4505.5</v>
      </c>
      <c r="AL50" s="52">
        <v>2870</v>
      </c>
      <c r="AM50" s="52">
        <v>5637.5</v>
      </c>
      <c r="AN50" s="52">
        <v>4870.5</v>
      </c>
      <c r="AO50" s="52">
        <v>-5208.5</v>
      </c>
      <c r="AP50" s="52">
        <v>4877.8</v>
      </c>
      <c r="AQ50" s="52">
        <v>2265.5</v>
      </c>
      <c r="AR50" s="52">
        <v>2305</v>
      </c>
      <c r="AS50" s="52">
        <v>-5041.7333333333336</v>
      </c>
      <c r="AT50" s="52">
        <v>-223.2533333333331</v>
      </c>
      <c r="AU50" s="52">
        <v>568.28000000000065</v>
      </c>
      <c r="AV50" s="52">
        <v>3843.25</v>
      </c>
      <c r="AW50" s="52">
        <v>5374.666666666667</v>
      </c>
      <c r="AX50" s="52">
        <v>-5031.833333333333</v>
      </c>
      <c r="AY50" s="52">
        <v>3651.3333333333339</v>
      </c>
      <c r="AZ50" s="52">
        <v>5251.333333333333</v>
      </c>
      <c r="BA50" s="52">
        <v>3829</v>
      </c>
      <c r="BB50" s="52">
        <v>-6046.9999999999991</v>
      </c>
      <c r="BC50" s="52">
        <v>13643.840000000004</v>
      </c>
      <c r="BD50" s="52">
        <v>22040.000000000015</v>
      </c>
      <c r="BE50" s="52">
        <v>29277.449999999997</v>
      </c>
      <c r="BF50" s="52">
        <v>15622.343333333338</v>
      </c>
      <c r="BG50" s="52">
        <v>80583.63333333336</v>
      </c>
    </row>
    <row r="51" spans="1:59" s="10" customFormat="1" ht="16.05" customHeight="1" x14ac:dyDescent="0.3">
      <c r="A51" s="167"/>
      <c r="B51" s="2" t="s">
        <v>120</v>
      </c>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row>
    <row r="52" spans="1:59" s="16" customFormat="1" ht="16.05" customHeight="1" x14ac:dyDescent="0.3">
      <c r="A52" s="171" t="s">
        <v>121</v>
      </c>
      <c r="B52" s="55" t="s">
        <v>122</v>
      </c>
      <c r="C52" s="51">
        <v>0</v>
      </c>
      <c r="D52" s="51">
        <v>700</v>
      </c>
      <c r="E52" s="51">
        <v>0</v>
      </c>
      <c r="F52" s="51">
        <v>0</v>
      </c>
      <c r="G52" s="51">
        <v>0</v>
      </c>
      <c r="H52" s="51">
        <v>695.95573978802975</v>
      </c>
      <c r="I52" s="51">
        <v>0</v>
      </c>
      <c r="J52" s="51">
        <v>0</v>
      </c>
      <c r="K52" s="51">
        <v>0</v>
      </c>
      <c r="L52" s="51">
        <v>691.88788805815614</v>
      </c>
      <c r="M52" s="51">
        <v>0</v>
      </c>
      <c r="N52" s="51">
        <v>0</v>
      </c>
      <c r="O52" s="51">
        <v>0</v>
      </c>
      <c r="P52" s="51">
        <v>0</v>
      </c>
      <c r="Q52" s="51">
        <v>687.79630719319175</v>
      </c>
      <c r="R52" s="51">
        <v>0</v>
      </c>
      <c r="S52" s="51">
        <v>0</v>
      </c>
      <c r="T52" s="51">
        <v>0</v>
      </c>
      <c r="U52" s="51">
        <v>683.68085877318163</v>
      </c>
      <c r="V52" s="51">
        <v>0</v>
      </c>
      <c r="W52" s="51">
        <v>0</v>
      </c>
      <c r="X52" s="51">
        <v>0</v>
      </c>
      <c r="Y52" s="51">
        <v>0</v>
      </c>
      <c r="Z52" s="51">
        <v>679.54140357072151</v>
      </c>
      <c r="AA52" s="51">
        <v>0</v>
      </c>
      <c r="AB52" s="51">
        <v>0</v>
      </c>
      <c r="AC52" s="51">
        <v>0</v>
      </c>
      <c r="AD52" s="51">
        <v>675.37780154624704</v>
      </c>
      <c r="AE52" s="51">
        <v>0</v>
      </c>
      <c r="AF52" s="51">
        <v>0</v>
      </c>
      <c r="AG52" s="51">
        <v>0</v>
      </c>
      <c r="AH52" s="51">
        <v>671.1899118432965</v>
      </c>
      <c r="AI52" s="51">
        <v>0</v>
      </c>
      <c r="AJ52" s="51">
        <v>0</v>
      </c>
      <c r="AK52" s="51">
        <v>0</v>
      </c>
      <c r="AL52" s="51">
        <v>0</v>
      </c>
      <c r="AM52" s="51">
        <v>666.97759278374531</v>
      </c>
      <c r="AN52" s="51">
        <v>0</v>
      </c>
      <c r="AO52" s="51">
        <v>0</v>
      </c>
      <c r="AP52" s="51">
        <v>0</v>
      </c>
      <c r="AQ52" s="51">
        <v>662.74070186301344</v>
      </c>
      <c r="AR52" s="51">
        <v>0</v>
      </c>
      <c r="AS52" s="51">
        <v>0</v>
      </c>
      <c r="AT52" s="51">
        <v>0</v>
      </c>
      <c r="AU52" s="51">
        <v>658.47909574524408</v>
      </c>
      <c r="AV52" s="51">
        <v>0</v>
      </c>
      <c r="AW52" s="51">
        <v>0</v>
      </c>
      <c r="AX52" s="51">
        <v>0</v>
      </c>
      <c r="AY52" s="51">
        <v>654.1926302584543</v>
      </c>
      <c r="AZ52" s="51">
        <v>0</v>
      </c>
      <c r="BA52" s="51">
        <v>0</v>
      </c>
      <c r="BB52" s="51">
        <v>0</v>
      </c>
      <c r="BC52" s="52">
        <v>2087.8436278461859</v>
      </c>
      <c r="BD52" s="52">
        <v>2051.0185695370947</v>
      </c>
      <c r="BE52" s="52">
        <v>2013.5453061732887</v>
      </c>
      <c r="BF52" s="52">
        <v>1975.4124278667118</v>
      </c>
      <c r="BG52" s="52">
        <v>8127.8199314232807</v>
      </c>
    </row>
    <row r="53" spans="1:59" s="16" customFormat="1" ht="16.05" customHeight="1" x14ac:dyDescent="0.3">
      <c r="A53" s="171" t="s">
        <v>121</v>
      </c>
      <c r="B53" s="55" t="s">
        <v>123</v>
      </c>
      <c r="C53" s="51">
        <v>250</v>
      </c>
      <c r="D53" s="51">
        <v>0</v>
      </c>
      <c r="E53" s="51">
        <v>0</v>
      </c>
      <c r="F53" s="51">
        <v>0</v>
      </c>
      <c r="G53" s="51">
        <v>247.96464244746517</v>
      </c>
      <c r="H53" s="51">
        <v>0</v>
      </c>
      <c r="I53" s="51">
        <v>0</v>
      </c>
      <c r="J53" s="51">
        <v>0</v>
      </c>
      <c r="K53" s="51">
        <v>0</v>
      </c>
      <c r="L53" s="51">
        <v>245.91910810716772</v>
      </c>
      <c r="M53" s="51">
        <v>0</v>
      </c>
      <c r="N53" s="51">
        <v>0</v>
      </c>
      <c r="O53" s="51">
        <v>0</v>
      </c>
      <c r="P53" s="51">
        <v>243.86334609516874</v>
      </c>
      <c r="Q53" s="51">
        <v>0</v>
      </c>
      <c r="R53" s="51">
        <v>0</v>
      </c>
      <c r="S53" s="51">
        <v>0</v>
      </c>
      <c r="T53" s="51">
        <v>241.79730527310974</v>
      </c>
      <c r="U53" s="51">
        <v>0</v>
      </c>
      <c r="V53" s="51">
        <v>0</v>
      </c>
      <c r="W53" s="51">
        <v>0</v>
      </c>
      <c r="X53" s="51">
        <v>0</v>
      </c>
      <c r="Y53" s="51">
        <v>289.72093424694054</v>
      </c>
      <c r="Z53" s="51">
        <v>0</v>
      </c>
      <c r="AA53" s="51">
        <v>0</v>
      </c>
      <c r="AB53" s="51">
        <v>0</v>
      </c>
      <c r="AC53" s="51">
        <v>287.22710985513345</v>
      </c>
      <c r="AD53" s="51">
        <v>0</v>
      </c>
      <c r="AE53" s="51">
        <v>0</v>
      </c>
      <c r="AF53" s="51">
        <v>0</v>
      </c>
      <c r="AG53" s="51">
        <v>284.72081634136731</v>
      </c>
      <c r="AH53" s="51">
        <v>0</v>
      </c>
      <c r="AI53" s="51">
        <v>0</v>
      </c>
      <c r="AJ53" s="51">
        <v>0</v>
      </c>
      <c r="AK53" s="51">
        <v>0</v>
      </c>
      <c r="AL53" s="51">
        <v>282.20199136003242</v>
      </c>
      <c r="AM53" s="51">
        <v>0</v>
      </c>
      <c r="AN53" s="51">
        <v>0</v>
      </c>
      <c r="AO53" s="51">
        <v>0</v>
      </c>
      <c r="AP53" s="51">
        <v>279.67057225379085</v>
      </c>
      <c r="AQ53" s="51">
        <v>0</v>
      </c>
      <c r="AR53" s="51">
        <v>0</v>
      </c>
      <c r="AS53" s="51">
        <v>0</v>
      </c>
      <c r="AT53" s="51">
        <v>0</v>
      </c>
      <c r="AU53" s="51">
        <v>277.12649605201801</v>
      </c>
      <c r="AV53" s="51">
        <v>0</v>
      </c>
      <c r="AW53" s="51">
        <v>0</v>
      </c>
      <c r="AX53" s="51">
        <v>0</v>
      </c>
      <c r="AY53" s="51">
        <v>274.56969946923635</v>
      </c>
      <c r="AZ53" s="51">
        <v>0</v>
      </c>
      <c r="BA53" s="51">
        <v>0</v>
      </c>
      <c r="BB53" s="51">
        <v>0</v>
      </c>
      <c r="BC53" s="52">
        <v>743.88375055463291</v>
      </c>
      <c r="BD53" s="52">
        <v>775.38158561521902</v>
      </c>
      <c r="BE53" s="52">
        <v>854.14991755653318</v>
      </c>
      <c r="BF53" s="52">
        <v>831.36676777504522</v>
      </c>
      <c r="BG53" s="52">
        <v>3204.7820215014308</v>
      </c>
    </row>
    <row r="54" spans="1:59" s="16" customFormat="1" ht="16.05" customHeight="1" x14ac:dyDescent="0.3">
      <c r="A54" s="171" t="s">
        <v>121</v>
      </c>
      <c r="B54" s="55" t="s">
        <v>124</v>
      </c>
      <c r="C54" s="51">
        <v>0</v>
      </c>
      <c r="D54" s="51">
        <v>0</v>
      </c>
      <c r="E54" s="51">
        <v>0</v>
      </c>
      <c r="F54" s="51">
        <v>0</v>
      </c>
      <c r="G54" s="51">
        <v>0</v>
      </c>
      <c r="H54" s="51">
        <v>0</v>
      </c>
      <c r="I54" s="51">
        <v>0</v>
      </c>
      <c r="J54" s="51">
        <v>0</v>
      </c>
      <c r="K54" s="51">
        <v>0</v>
      </c>
      <c r="L54" s="51">
        <v>0</v>
      </c>
      <c r="M54" s="51">
        <v>0</v>
      </c>
      <c r="N54" s="51">
        <v>0</v>
      </c>
      <c r="O54" s="51">
        <v>0</v>
      </c>
      <c r="P54" s="51">
        <v>0</v>
      </c>
      <c r="Q54" s="51">
        <v>0</v>
      </c>
      <c r="R54" s="51">
        <v>0</v>
      </c>
      <c r="S54" s="51">
        <v>0</v>
      </c>
      <c r="T54" s="51">
        <v>0</v>
      </c>
      <c r="U54" s="51">
        <v>0</v>
      </c>
      <c r="V54" s="51">
        <v>0</v>
      </c>
      <c r="W54" s="51">
        <v>0</v>
      </c>
      <c r="X54" s="51">
        <v>0</v>
      </c>
      <c r="Y54" s="51">
        <v>0</v>
      </c>
      <c r="Z54" s="51">
        <v>0</v>
      </c>
      <c r="AA54" s="51">
        <v>0</v>
      </c>
      <c r="AB54" s="51">
        <v>0</v>
      </c>
      <c r="AC54" s="51">
        <v>0</v>
      </c>
      <c r="AD54" s="51">
        <v>0</v>
      </c>
      <c r="AE54" s="51">
        <v>0</v>
      </c>
      <c r="AF54" s="51">
        <v>0</v>
      </c>
      <c r="AG54" s="51">
        <v>0</v>
      </c>
      <c r="AH54" s="51">
        <v>0</v>
      </c>
      <c r="AI54" s="51">
        <v>0</v>
      </c>
      <c r="AJ54" s="51">
        <v>0</v>
      </c>
      <c r="AK54" s="51">
        <v>0</v>
      </c>
      <c r="AL54" s="51">
        <v>0</v>
      </c>
      <c r="AM54" s="51">
        <v>0</v>
      </c>
      <c r="AN54" s="51">
        <v>0</v>
      </c>
      <c r="AO54" s="51">
        <v>0</v>
      </c>
      <c r="AP54" s="51">
        <v>0</v>
      </c>
      <c r="AQ54" s="51">
        <v>0</v>
      </c>
      <c r="AR54" s="51">
        <v>0</v>
      </c>
      <c r="AS54" s="51">
        <v>0</v>
      </c>
      <c r="AT54" s="51">
        <v>0</v>
      </c>
      <c r="AU54" s="51">
        <v>100</v>
      </c>
      <c r="AV54" s="51">
        <v>0</v>
      </c>
      <c r="AW54" s="51">
        <v>0</v>
      </c>
      <c r="AX54" s="51">
        <v>0</v>
      </c>
      <c r="AY54" s="51">
        <v>98.529543302265566</v>
      </c>
      <c r="AZ54" s="51">
        <v>0</v>
      </c>
      <c r="BA54" s="51">
        <v>0</v>
      </c>
      <c r="BB54" s="51">
        <v>0</v>
      </c>
      <c r="BC54" s="52">
        <v>0</v>
      </c>
      <c r="BD54" s="52">
        <v>0</v>
      </c>
      <c r="BE54" s="52">
        <v>0</v>
      </c>
      <c r="BF54" s="52">
        <v>198.52954330226555</v>
      </c>
      <c r="BG54" s="52">
        <v>198.52954330226555</v>
      </c>
    </row>
    <row r="55" spans="1:59" s="16" customFormat="1" ht="16.05" customHeight="1" x14ac:dyDescent="0.3">
      <c r="A55" s="171" t="s">
        <v>121</v>
      </c>
      <c r="B55" s="55" t="s">
        <v>125</v>
      </c>
      <c r="C55" s="51">
        <v>0</v>
      </c>
      <c r="D55" s="51">
        <v>141.66666666666666</v>
      </c>
      <c r="E55" s="51">
        <v>0</v>
      </c>
      <c r="F55" s="51">
        <v>0</v>
      </c>
      <c r="G55" s="51">
        <v>0</v>
      </c>
      <c r="H55" s="51">
        <v>0</v>
      </c>
      <c r="I55" s="51">
        <v>138.94018948131614</v>
      </c>
      <c r="J55" s="51">
        <v>0</v>
      </c>
      <c r="K55" s="51">
        <v>0</v>
      </c>
      <c r="L55" s="51">
        <v>0</v>
      </c>
      <c r="M55" s="51">
        <v>136.20462403868112</v>
      </c>
      <c r="N55" s="51">
        <v>0</v>
      </c>
      <c r="O55" s="51">
        <v>0</v>
      </c>
      <c r="P55" s="51">
        <v>0</v>
      </c>
      <c r="Q55" s="51">
        <v>133.45994004457063</v>
      </c>
      <c r="R55" s="51">
        <v>0</v>
      </c>
      <c r="S55" s="51">
        <v>0</v>
      </c>
      <c r="T55" s="51">
        <v>0</v>
      </c>
      <c r="U55" s="51">
        <v>0</v>
      </c>
      <c r="V55" s="51">
        <v>130.70610710381314</v>
      </c>
      <c r="W55" s="51">
        <v>0</v>
      </c>
      <c r="X55" s="51">
        <v>0</v>
      </c>
      <c r="Y55" s="51">
        <v>0</v>
      </c>
      <c r="Z55" s="51">
        <v>127.94309471991976</v>
      </c>
      <c r="AA55" s="51">
        <v>0</v>
      </c>
      <c r="AB55" s="51">
        <v>0</v>
      </c>
      <c r="AC55" s="51">
        <v>0</v>
      </c>
      <c r="AD55" s="51">
        <v>0</v>
      </c>
      <c r="AE55" s="51">
        <v>125.17087229474674</v>
      </c>
      <c r="AF55" s="51">
        <v>0</v>
      </c>
      <c r="AG55" s="51">
        <v>0</v>
      </c>
      <c r="AH55" s="51">
        <v>0</v>
      </c>
      <c r="AI55" s="51">
        <v>122.38940912815649</v>
      </c>
      <c r="AJ55" s="51">
        <v>0</v>
      </c>
      <c r="AK55" s="51">
        <v>0</v>
      </c>
      <c r="AL55" s="51">
        <v>0</v>
      </c>
      <c r="AM55" s="51">
        <v>119.5986744176776</v>
      </c>
      <c r="AN55" s="51">
        <v>0</v>
      </c>
      <c r="AO55" s="51">
        <v>0</v>
      </c>
      <c r="AP55" s="51">
        <v>0</v>
      </c>
      <c r="AQ55" s="51">
        <v>0</v>
      </c>
      <c r="AR55" s="51">
        <v>116.79863725816377</v>
      </c>
      <c r="AS55" s="51">
        <v>0</v>
      </c>
      <c r="AT55" s="51">
        <v>0</v>
      </c>
      <c r="AU55" s="51">
        <v>0</v>
      </c>
      <c r="AV55" s="51">
        <v>113.98926664145158</v>
      </c>
      <c r="AW55" s="51">
        <v>0</v>
      </c>
      <c r="AX55" s="51">
        <v>0</v>
      </c>
      <c r="AY55" s="51">
        <v>0</v>
      </c>
      <c r="AZ55" s="51">
        <v>111.17053145601699</v>
      </c>
      <c r="BA55" s="51">
        <v>0</v>
      </c>
      <c r="BB55" s="51">
        <v>0</v>
      </c>
      <c r="BC55" s="52">
        <v>416.81148018666391</v>
      </c>
      <c r="BD55" s="52">
        <v>392.10914186830354</v>
      </c>
      <c r="BE55" s="52">
        <v>367.15895584058086</v>
      </c>
      <c r="BF55" s="52">
        <v>341.95843535563233</v>
      </c>
      <c r="BG55" s="52">
        <v>1518.0380132511805</v>
      </c>
    </row>
    <row r="56" spans="1:59" s="3" customFormat="1" ht="16.05" customHeight="1" thickBot="1" x14ac:dyDescent="0.25">
      <c r="A56" s="175"/>
      <c r="B56" s="56" t="s">
        <v>126</v>
      </c>
      <c r="C56" s="57">
        <v>250</v>
      </c>
      <c r="D56" s="57">
        <v>841.66666666666663</v>
      </c>
      <c r="E56" s="57">
        <v>0</v>
      </c>
      <c r="F56" s="57">
        <v>0</v>
      </c>
      <c r="G56" s="57">
        <v>247.96464244746517</v>
      </c>
      <c r="H56" s="57">
        <v>695.95573978802975</v>
      </c>
      <c r="I56" s="57">
        <v>138.94018948131614</v>
      </c>
      <c r="J56" s="57">
        <v>0</v>
      </c>
      <c r="K56" s="57">
        <v>0</v>
      </c>
      <c r="L56" s="57">
        <v>937.80699616532388</v>
      </c>
      <c r="M56" s="57">
        <v>136.20462403868112</v>
      </c>
      <c r="N56" s="57">
        <v>0</v>
      </c>
      <c r="O56" s="57">
        <v>0</v>
      </c>
      <c r="P56" s="57">
        <v>243.86334609516874</v>
      </c>
      <c r="Q56" s="57">
        <v>821.25624723776241</v>
      </c>
      <c r="R56" s="57">
        <v>0</v>
      </c>
      <c r="S56" s="57">
        <v>0</v>
      </c>
      <c r="T56" s="57">
        <v>241.79730527310974</v>
      </c>
      <c r="U56" s="57">
        <v>683.68085877318163</v>
      </c>
      <c r="V56" s="57">
        <v>130.70610710381314</v>
      </c>
      <c r="W56" s="57">
        <v>0</v>
      </c>
      <c r="X56" s="57">
        <v>0</v>
      </c>
      <c r="Y56" s="57">
        <v>289.72093424694054</v>
      </c>
      <c r="Z56" s="57">
        <v>807.48449829064123</v>
      </c>
      <c r="AA56" s="57">
        <v>0</v>
      </c>
      <c r="AB56" s="57">
        <v>0</v>
      </c>
      <c r="AC56" s="57">
        <v>287.22710985513345</v>
      </c>
      <c r="AD56" s="57">
        <v>675.37780154624704</v>
      </c>
      <c r="AE56" s="57">
        <v>125.17087229474674</v>
      </c>
      <c r="AF56" s="57">
        <v>0</v>
      </c>
      <c r="AG56" s="57">
        <v>284.72081634136731</v>
      </c>
      <c r="AH56" s="57">
        <v>671.1899118432965</v>
      </c>
      <c r="AI56" s="57">
        <v>122.38940912815649</v>
      </c>
      <c r="AJ56" s="57">
        <v>0</v>
      </c>
      <c r="AK56" s="57">
        <v>0</v>
      </c>
      <c r="AL56" s="57">
        <v>282.20199136003242</v>
      </c>
      <c r="AM56" s="57">
        <v>786.57626720142287</v>
      </c>
      <c r="AN56" s="57">
        <v>0</v>
      </c>
      <c r="AO56" s="57">
        <v>0</v>
      </c>
      <c r="AP56" s="57">
        <v>279.67057225379085</v>
      </c>
      <c r="AQ56" s="57">
        <v>662.74070186301344</v>
      </c>
      <c r="AR56" s="57">
        <v>116.79863725816377</v>
      </c>
      <c r="AS56" s="57">
        <v>0</v>
      </c>
      <c r="AT56" s="57">
        <v>0</v>
      </c>
      <c r="AU56" s="57">
        <v>1035.6055917972622</v>
      </c>
      <c r="AV56" s="57">
        <v>113.98926664145158</v>
      </c>
      <c r="AW56" s="57">
        <v>0</v>
      </c>
      <c r="AX56" s="57">
        <v>0</v>
      </c>
      <c r="AY56" s="57">
        <v>1027.2918730299564</v>
      </c>
      <c r="AZ56" s="57">
        <v>111.17053145601699</v>
      </c>
      <c r="BA56" s="57">
        <v>0</v>
      </c>
      <c r="BB56" s="57">
        <v>0</v>
      </c>
      <c r="BC56" s="57">
        <v>3248.538858587483</v>
      </c>
      <c r="BD56" s="57">
        <v>3218.5092970206174</v>
      </c>
      <c r="BE56" s="57">
        <v>3234.8541795704027</v>
      </c>
      <c r="BF56" s="57">
        <v>3347.2671742996549</v>
      </c>
      <c r="BG56" s="57">
        <v>13049.169509478157</v>
      </c>
    </row>
    <row r="57" spans="1:59" s="3" customFormat="1" ht="16.05" customHeight="1" x14ac:dyDescent="0.2">
      <c r="A57" s="175"/>
      <c r="B57" s="56" t="s">
        <v>127</v>
      </c>
      <c r="C57" s="52">
        <v>1445</v>
      </c>
      <c r="D57" s="52">
        <v>2530.64</v>
      </c>
      <c r="E57" s="52">
        <v>3686.666666666667</v>
      </c>
      <c r="F57" s="52">
        <v>-2632.666666666667</v>
      </c>
      <c r="G57" s="52">
        <v>1240.2353575525347</v>
      </c>
      <c r="H57" s="52">
        <v>751.46092687863722</v>
      </c>
      <c r="I57" s="52">
        <v>2033.5098105186837</v>
      </c>
      <c r="J57" s="52">
        <v>4267.5</v>
      </c>
      <c r="K57" s="52">
        <v>-5683.5</v>
      </c>
      <c r="L57" s="52">
        <v>646.85967050134309</v>
      </c>
      <c r="M57" s="52">
        <v>4506.3953759613196</v>
      </c>
      <c r="N57" s="52">
        <v>4771.8666666666668</v>
      </c>
      <c r="O57" s="52">
        <v>-7168.6666666666661</v>
      </c>
      <c r="P57" s="52">
        <v>2774.4699872381652</v>
      </c>
      <c r="Q57" s="52">
        <v>3516.7437527622378</v>
      </c>
      <c r="R57" s="52">
        <v>4194.5333333333328</v>
      </c>
      <c r="S57" s="52">
        <v>-3380.75</v>
      </c>
      <c r="T57" s="52">
        <v>1814.3026947268906</v>
      </c>
      <c r="U57" s="52">
        <v>2199.3358078934857</v>
      </c>
      <c r="V57" s="52">
        <v>3840.6272262295206</v>
      </c>
      <c r="W57" s="52">
        <v>3696.5</v>
      </c>
      <c r="X57" s="52">
        <v>-4464.333333333333</v>
      </c>
      <c r="Y57" s="52">
        <v>2484.7457324197267</v>
      </c>
      <c r="Z57" s="52">
        <v>3021.7155017093587</v>
      </c>
      <c r="AA57" s="52">
        <v>4889.7</v>
      </c>
      <c r="AB57" s="52">
        <v>-5766.1</v>
      </c>
      <c r="AC57" s="52">
        <v>2745.1062234782003</v>
      </c>
      <c r="AD57" s="52">
        <v>4310.6221984537533</v>
      </c>
      <c r="AE57" s="52">
        <v>5080.8291277052531</v>
      </c>
      <c r="AF57" s="52">
        <v>5140.3500000000004</v>
      </c>
      <c r="AG57" s="52">
        <v>-4369.054149674701</v>
      </c>
      <c r="AH57" s="52">
        <v>1757.4767548233704</v>
      </c>
      <c r="AI57" s="52">
        <v>5118.710590871844</v>
      </c>
      <c r="AJ57" s="52">
        <v>3663.3333333333339</v>
      </c>
      <c r="AK57" s="52">
        <v>-4505.5</v>
      </c>
      <c r="AL57" s="52">
        <v>2587.7980086399675</v>
      </c>
      <c r="AM57" s="52">
        <v>4850.9237327985775</v>
      </c>
      <c r="AN57" s="52">
        <v>4870.5</v>
      </c>
      <c r="AO57" s="52">
        <v>-5208.5</v>
      </c>
      <c r="AP57" s="52">
        <v>4598.1294277462093</v>
      </c>
      <c r="AQ57" s="52">
        <v>1602.7592981369867</v>
      </c>
      <c r="AR57" s="52">
        <v>2188.2013627418364</v>
      </c>
      <c r="AS57" s="52">
        <v>-5041.7333333333336</v>
      </c>
      <c r="AT57" s="52">
        <v>-223.2533333333331</v>
      </c>
      <c r="AU57" s="52">
        <v>-467.3255917972615</v>
      </c>
      <c r="AV57" s="52">
        <v>3729.2607333585484</v>
      </c>
      <c r="AW57" s="52">
        <v>5374.666666666667</v>
      </c>
      <c r="AX57" s="52">
        <v>-5031.833333333333</v>
      </c>
      <c r="AY57" s="52">
        <v>2624.0414603033778</v>
      </c>
      <c r="AZ57" s="52">
        <v>5140.1628018773163</v>
      </c>
      <c r="BA57" s="52">
        <v>3829</v>
      </c>
      <c r="BB57" s="52">
        <v>-6046.9999999999991</v>
      </c>
      <c r="BC57" s="52">
        <v>10395.301141412521</v>
      </c>
      <c r="BD57" s="52">
        <v>18821.490702979398</v>
      </c>
      <c r="BE57" s="52">
        <v>26042.595820429593</v>
      </c>
      <c r="BF57" s="52">
        <v>12275.076159033682</v>
      </c>
      <c r="BG57" s="52">
        <v>67534.4638238552</v>
      </c>
    </row>
    <row r="58" spans="1:59" s="16" customFormat="1" ht="16.05" customHeight="1" x14ac:dyDescent="0.3">
      <c r="A58" s="171" t="s">
        <v>128</v>
      </c>
      <c r="B58" s="55" t="s">
        <v>36</v>
      </c>
      <c r="C58" s="51">
        <v>274.55</v>
      </c>
      <c r="D58" s="51">
        <v>480.82159999999993</v>
      </c>
      <c r="E58" s="51">
        <v>700.46666666666692</v>
      </c>
      <c r="F58" s="51">
        <v>-500.20666666666682</v>
      </c>
      <c r="G58" s="51">
        <v>235.64471793498171</v>
      </c>
      <c r="H58" s="51">
        <v>142.77757610694107</v>
      </c>
      <c r="I58" s="51">
        <v>386.36686399854989</v>
      </c>
      <c r="J58" s="51">
        <v>810.82500000000027</v>
      </c>
      <c r="K58" s="51">
        <v>-1079.8650000000002</v>
      </c>
      <c r="L58" s="51">
        <v>122.90333739525499</v>
      </c>
      <c r="M58" s="51">
        <v>856.21512143265068</v>
      </c>
      <c r="N58" s="51">
        <v>906.6546666666668</v>
      </c>
      <c r="O58" s="51">
        <v>-1362.0466666666664</v>
      </c>
      <c r="P58" s="51">
        <v>527.14929757525147</v>
      </c>
      <c r="Q58" s="51">
        <v>668.18131302482516</v>
      </c>
      <c r="R58" s="51">
        <v>796.96133333333364</v>
      </c>
      <c r="S58" s="51">
        <v>-642.3425000000002</v>
      </c>
      <c r="T58" s="51">
        <v>344.71751199810933</v>
      </c>
      <c r="U58" s="51">
        <v>417.87380349976274</v>
      </c>
      <c r="V58" s="51">
        <v>729.71917298360904</v>
      </c>
      <c r="W58" s="51">
        <v>702.33500000000004</v>
      </c>
      <c r="X58" s="51">
        <v>-848.22333333333336</v>
      </c>
      <c r="Y58" s="51">
        <v>472.10168915974828</v>
      </c>
      <c r="Z58" s="51">
        <v>574.1259453247776</v>
      </c>
      <c r="AA58" s="51">
        <v>929.04300000000057</v>
      </c>
      <c r="AB58" s="51">
        <v>-1095.5590000000002</v>
      </c>
      <c r="AC58" s="51">
        <v>521.57018246085863</v>
      </c>
      <c r="AD58" s="51">
        <v>819.01821770621336</v>
      </c>
      <c r="AE58" s="51">
        <v>965.35753426399879</v>
      </c>
      <c r="AF58" s="51">
        <v>976.66650000000027</v>
      </c>
      <c r="AG58" s="51">
        <v>-830.12028843819462</v>
      </c>
      <c r="AH58" s="51">
        <v>333.92058341644042</v>
      </c>
      <c r="AI58" s="51">
        <v>972.55501226565138</v>
      </c>
      <c r="AJ58" s="51">
        <v>696.03333333333285</v>
      </c>
      <c r="AK58" s="51">
        <v>-856.04500000000007</v>
      </c>
      <c r="AL58" s="51">
        <v>491.68162164159548</v>
      </c>
      <c r="AM58" s="51">
        <v>921.67550923172894</v>
      </c>
      <c r="AN58" s="51">
        <v>925.39500000000044</v>
      </c>
      <c r="AO58" s="51">
        <v>-989.6150000000016</v>
      </c>
      <c r="AP58" s="51">
        <v>873.64459127178088</v>
      </c>
      <c r="AQ58" s="51">
        <v>304.52426664602717</v>
      </c>
      <c r="AR58" s="51">
        <v>415.75825892094872</v>
      </c>
      <c r="AS58" s="51">
        <v>-957.92933333333349</v>
      </c>
      <c r="AT58" s="51">
        <v>-42.418133333332662</v>
      </c>
      <c r="AU58" s="51">
        <v>-88.79186244147968</v>
      </c>
      <c r="AV58" s="51">
        <v>708.5595393381227</v>
      </c>
      <c r="AW58" s="51">
        <v>1021.1866666666683</v>
      </c>
      <c r="AX58" s="51">
        <v>-956.04833333333409</v>
      </c>
      <c r="AY58" s="51">
        <v>498.56787745764268</v>
      </c>
      <c r="AZ58" s="51">
        <v>976.63093235669112</v>
      </c>
      <c r="BA58" s="51">
        <v>727.5099999999984</v>
      </c>
      <c r="BB58" s="51">
        <v>-1148.9299999999985</v>
      </c>
      <c r="BC58" s="52">
        <v>1975.1072168683788</v>
      </c>
      <c r="BD58" s="52">
        <v>3576.0832335660843</v>
      </c>
      <c r="BE58" s="52">
        <v>4948.0932058816243</v>
      </c>
      <c r="BF58" s="52">
        <v>2332.2644702164016</v>
      </c>
      <c r="BG58" s="52">
        <v>12831.548126532489</v>
      </c>
    </row>
    <row r="59" spans="1:59" ht="16.05" customHeight="1" x14ac:dyDescent="0.3">
      <c r="B59" s="2" t="s">
        <v>80</v>
      </c>
      <c r="C59" s="52">
        <v>1170.45</v>
      </c>
      <c r="D59" s="52">
        <v>2049.8184000000001</v>
      </c>
      <c r="E59" s="52">
        <v>2986.2</v>
      </c>
      <c r="F59" s="52">
        <v>-2132.46</v>
      </c>
      <c r="G59" s="52">
        <v>1004.5906396175529</v>
      </c>
      <c r="H59" s="52">
        <v>608.68335077169615</v>
      </c>
      <c r="I59" s="52">
        <v>1647.1429465201338</v>
      </c>
      <c r="J59" s="52">
        <v>3456.6749999999997</v>
      </c>
      <c r="K59" s="52">
        <v>-4603.6350000000002</v>
      </c>
      <c r="L59" s="52">
        <v>523.9563331060881</v>
      </c>
      <c r="M59" s="52">
        <v>3650.1802545286691</v>
      </c>
      <c r="N59" s="52">
        <v>3865.212</v>
      </c>
      <c r="O59" s="52">
        <v>-5806.62</v>
      </c>
      <c r="P59" s="52">
        <v>2247.3206896629135</v>
      </c>
      <c r="Q59" s="52">
        <v>2848.5624397374127</v>
      </c>
      <c r="R59" s="52">
        <v>3397.5719999999992</v>
      </c>
      <c r="S59" s="52">
        <v>-2738.4074999999998</v>
      </c>
      <c r="T59" s="52">
        <v>1469.5851827287813</v>
      </c>
      <c r="U59" s="52">
        <v>1781.462004393723</v>
      </c>
      <c r="V59" s="52">
        <v>3110.9080532459116</v>
      </c>
      <c r="W59" s="52">
        <v>2994.165</v>
      </c>
      <c r="X59" s="52">
        <v>-3616.1099999999997</v>
      </c>
      <c r="Y59" s="52">
        <v>2012.6440432599784</v>
      </c>
      <c r="Z59" s="52">
        <v>2447.5895563845811</v>
      </c>
      <c r="AA59" s="52">
        <v>3960.6569999999992</v>
      </c>
      <c r="AB59" s="52">
        <v>-4670.5410000000002</v>
      </c>
      <c r="AC59" s="52">
        <v>2223.5360410173416</v>
      </c>
      <c r="AD59" s="52">
        <v>3491.6039807475399</v>
      </c>
      <c r="AE59" s="52">
        <v>4115.4715934412543</v>
      </c>
      <c r="AF59" s="52">
        <v>4163.6835000000001</v>
      </c>
      <c r="AG59" s="52">
        <v>-3538.9338612365063</v>
      </c>
      <c r="AH59" s="52">
        <v>1423.5561714069299</v>
      </c>
      <c r="AI59" s="52">
        <v>4146.1555786061926</v>
      </c>
      <c r="AJ59" s="52">
        <v>2967.3000000000011</v>
      </c>
      <c r="AK59" s="52">
        <v>-3649.4549999999999</v>
      </c>
      <c r="AL59" s="52">
        <v>2096.116386998372</v>
      </c>
      <c r="AM59" s="52">
        <v>3929.2482235668485</v>
      </c>
      <c r="AN59" s="52">
        <v>3945.1049999999996</v>
      </c>
      <c r="AO59" s="52">
        <v>-4218.8849999999984</v>
      </c>
      <c r="AP59" s="52">
        <v>3724.4848364744284</v>
      </c>
      <c r="AQ59" s="52">
        <v>1298.2350314909595</v>
      </c>
      <c r="AR59" s="52">
        <v>1772.4431038208877</v>
      </c>
      <c r="AS59" s="52">
        <v>-4083.8040000000001</v>
      </c>
      <c r="AT59" s="52">
        <v>-180.83520000000044</v>
      </c>
      <c r="AU59" s="52">
        <v>-378.53372935578182</v>
      </c>
      <c r="AV59" s="52">
        <v>3020.7011940204256</v>
      </c>
      <c r="AW59" s="52">
        <v>4353.4799999999987</v>
      </c>
      <c r="AX59" s="52">
        <v>-4075.7849999999989</v>
      </c>
      <c r="AY59" s="52">
        <v>2125.4735828457351</v>
      </c>
      <c r="AZ59" s="52">
        <v>4163.5318695206252</v>
      </c>
      <c r="BA59" s="52">
        <v>3101.4900000000016</v>
      </c>
      <c r="BB59" s="52">
        <v>-4898.0700000000006</v>
      </c>
      <c r="BC59" s="52">
        <v>8420.1939245441426</v>
      </c>
      <c r="BD59" s="52">
        <v>15245.407469413312</v>
      </c>
      <c r="BE59" s="52">
        <v>21094.502614547968</v>
      </c>
      <c r="BF59" s="52">
        <v>9942.8116888172808</v>
      </c>
      <c r="BG59" s="52">
        <v>54702.915697322707</v>
      </c>
    </row>
    <row r="60" spans="1:59" ht="16.05" customHeight="1" x14ac:dyDescent="0.3">
      <c r="A60" s="163" t="s">
        <v>256</v>
      </c>
      <c r="B60" s="12" t="s">
        <v>257</v>
      </c>
      <c r="C60" s="51">
        <v>0</v>
      </c>
      <c r="D60" s="51">
        <v>0</v>
      </c>
      <c r="E60" s="51">
        <v>0</v>
      </c>
      <c r="F60" s="51">
        <v>0</v>
      </c>
      <c r="G60" s="51">
        <v>0</v>
      </c>
      <c r="H60" s="51">
        <v>0</v>
      </c>
      <c r="I60" s="51">
        <v>0</v>
      </c>
      <c r="J60" s="51">
        <v>0</v>
      </c>
      <c r="K60" s="51">
        <v>0</v>
      </c>
      <c r="L60" s="51">
        <v>0</v>
      </c>
      <c r="M60" s="51">
        <v>0</v>
      </c>
      <c r="N60" s="51">
        <v>0</v>
      </c>
      <c r="O60" s="51">
        <v>0</v>
      </c>
      <c r="P60" s="51">
        <v>0</v>
      </c>
      <c r="Q60" s="51">
        <v>0</v>
      </c>
      <c r="R60" s="51">
        <v>0</v>
      </c>
      <c r="S60" s="51">
        <v>0</v>
      </c>
      <c r="T60" s="51">
        <v>0</v>
      </c>
      <c r="U60" s="51">
        <v>0</v>
      </c>
      <c r="V60" s="51">
        <v>0</v>
      </c>
      <c r="W60" s="51">
        <v>0</v>
      </c>
      <c r="X60" s="51">
        <v>0</v>
      </c>
      <c r="Y60" s="51">
        <v>0</v>
      </c>
      <c r="Z60" s="51">
        <v>0</v>
      </c>
      <c r="AA60" s="51">
        <v>0</v>
      </c>
      <c r="AB60" s="51">
        <v>0</v>
      </c>
      <c r="AC60" s="51">
        <v>0</v>
      </c>
      <c r="AD60" s="51">
        <v>0</v>
      </c>
      <c r="AE60" s="51">
        <v>0</v>
      </c>
      <c r="AF60" s="51">
        <v>0</v>
      </c>
      <c r="AG60" s="51">
        <v>0</v>
      </c>
      <c r="AH60" s="51">
        <v>0</v>
      </c>
      <c r="AI60" s="51">
        <v>0</v>
      </c>
      <c r="AJ60" s="51">
        <v>0</v>
      </c>
      <c r="AK60" s="51">
        <v>0</v>
      </c>
      <c r="AL60" s="51">
        <v>0</v>
      </c>
      <c r="AM60" s="51">
        <v>0</v>
      </c>
      <c r="AN60" s="51">
        <v>0</v>
      </c>
      <c r="AO60" s="51">
        <v>0</v>
      </c>
      <c r="AP60" s="51">
        <v>0</v>
      </c>
      <c r="AQ60" s="51">
        <v>0</v>
      </c>
      <c r="AR60" s="51">
        <v>0</v>
      </c>
      <c r="AS60" s="51">
        <v>0</v>
      </c>
      <c r="AT60" s="51">
        <v>0</v>
      </c>
      <c r="AU60" s="51">
        <v>0</v>
      </c>
      <c r="AV60" s="51">
        <v>0</v>
      </c>
      <c r="AW60" s="51">
        <v>0</v>
      </c>
      <c r="AX60" s="51">
        <v>0</v>
      </c>
      <c r="AY60" s="51">
        <v>0</v>
      </c>
      <c r="AZ60" s="51">
        <v>0</v>
      </c>
      <c r="BA60" s="51">
        <v>0</v>
      </c>
      <c r="BB60" s="51">
        <v>0</v>
      </c>
      <c r="BC60" s="52">
        <v>0</v>
      </c>
      <c r="BD60" s="52">
        <v>0</v>
      </c>
      <c r="BE60" s="52">
        <v>0</v>
      </c>
      <c r="BF60" s="52">
        <v>0</v>
      </c>
      <c r="BG60" s="52">
        <v>0</v>
      </c>
    </row>
    <row r="61" spans="1:59" ht="16.05" customHeight="1" x14ac:dyDescent="0.3">
      <c r="A61" s="163"/>
      <c r="B61" s="2" t="s">
        <v>258</v>
      </c>
      <c r="C61" s="52">
        <v>1170.45</v>
      </c>
      <c r="D61" s="52">
        <v>2049.8184000000001</v>
      </c>
      <c r="E61" s="52">
        <v>2986.2</v>
      </c>
      <c r="F61" s="52">
        <v>-2132.46</v>
      </c>
      <c r="G61" s="52">
        <v>1004.5906396175529</v>
      </c>
      <c r="H61" s="52">
        <v>608.68335077169615</v>
      </c>
      <c r="I61" s="52">
        <v>1647.1429465201338</v>
      </c>
      <c r="J61" s="52">
        <v>3456.6749999999997</v>
      </c>
      <c r="K61" s="52">
        <v>-4603.6350000000002</v>
      </c>
      <c r="L61" s="52">
        <v>523.9563331060881</v>
      </c>
      <c r="M61" s="52">
        <v>3650.1802545286691</v>
      </c>
      <c r="N61" s="52">
        <v>3865.212</v>
      </c>
      <c r="O61" s="52">
        <v>-5806.62</v>
      </c>
      <c r="P61" s="52">
        <v>2247.3206896629135</v>
      </c>
      <c r="Q61" s="52">
        <v>2848.5624397374127</v>
      </c>
      <c r="R61" s="52">
        <v>3397.5719999999992</v>
      </c>
      <c r="S61" s="52">
        <v>-2738.4074999999998</v>
      </c>
      <c r="T61" s="52">
        <v>1469.5851827287813</v>
      </c>
      <c r="U61" s="52">
        <v>1781.462004393723</v>
      </c>
      <c r="V61" s="52">
        <v>3110.9080532459116</v>
      </c>
      <c r="W61" s="52">
        <v>2994.165</v>
      </c>
      <c r="X61" s="52">
        <v>-3616.1099999999997</v>
      </c>
      <c r="Y61" s="52">
        <v>2012.6440432599784</v>
      </c>
      <c r="Z61" s="52">
        <v>2447.5895563845811</v>
      </c>
      <c r="AA61" s="52">
        <v>3960.6569999999992</v>
      </c>
      <c r="AB61" s="52">
        <v>-4670.5410000000002</v>
      </c>
      <c r="AC61" s="52">
        <v>2223.5360410173416</v>
      </c>
      <c r="AD61" s="52">
        <v>3491.6039807475399</v>
      </c>
      <c r="AE61" s="52">
        <v>4115.4715934412543</v>
      </c>
      <c r="AF61" s="52">
        <v>4163.6835000000001</v>
      </c>
      <c r="AG61" s="52">
        <v>-3538.9338612365063</v>
      </c>
      <c r="AH61" s="52">
        <v>1423.5561714069299</v>
      </c>
      <c r="AI61" s="52">
        <v>4146.1555786061926</v>
      </c>
      <c r="AJ61" s="52">
        <v>2967.3000000000011</v>
      </c>
      <c r="AK61" s="52">
        <v>-3649.4549999999999</v>
      </c>
      <c r="AL61" s="52">
        <v>2096.116386998372</v>
      </c>
      <c r="AM61" s="52">
        <v>3929.2482235668485</v>
      </c>
      <c r="AN61" s="52">
        <v>3945.1049999999996</v>
      </c>
      <c r="AO61" s="52">
        <v>-4218.8849999999984</v>
      </c>
      <c r="AP61" s="52">
        <v>3724.4848364744284</v>
      </c>
      <c r="AQ61" s="52">
        <v>1298.2350314909595</v>
      </c>
      <c r="AR61" s="52">
        <v>1772.4431038208877</v>
      </c>
      <c r="AS61" s="52">
        <v>-4083.8040000000001</v>
      </c>
      <c r="AT61" s="52">
        <v>-180.83520000000044</v>
      </c>
      <c r="AU61" s="52">
        <v>-378.53372935578182</v>
      </c>
      <c r="AV61" s="52">
        <v>3020.7011940204256</v>
      </c>
      <c r="AW61" s="52">
        <v>4353.4799999999987</v>
      </c>
      <c r="AX61" s="52">
        <v>-4075.7849999999989</v>
      </c>
      <c r="AY61" s="52">
        <v>2125.4735828457351</v>
      </c>
      <c r="AZ61" s="52">
        <v>4163.5318695206252</v>
      </c>
      <c r="BA61" s="52">
        <v>3101.4900000000016</v>
      </c>
      <c r="BB61" s="52">
        <v>-4898.0700000000006</v>
      </c>
      <c r="BC61" s="52">
        <v>8420.1939245441426</v>
      </c>
      <c r="BD61" s="52">
        <v>15245.407469413312</v>
      </c>
      <c r="BE61" s="52">
        <v>21094.502614547968</v>
      </c>
      <c r="BF61" s="52">
        <v>9942.8116888172808</v>
      </c>
      <c r="BG61" s="52">
        <v>54702.915697322707</v>
      </c>
    </row>
    <row r="62" spans="1:59" s="58" customFormat="1" ht="16.05" customHeight="1" x14ac:dyDescent="0.25">
      <c r="A62" s="176"/>
      <c r="B62" s="58" t="s">
        <v>55</v>
      </c>
      <c r="C62" s="66">
        <v>0.13770000000000002</v>
      </c>
      <c r="D62" s="66">
        <v>0.28294952469470958</v>
      </c>
      <c r="E62" s="66">
        <v>0.33527694610778436</v>
      </c>
      <c r="F62" s="66">
        <v>-0.23150394441629879</v>
      </c>
      <c r="G62" s="66">
        <v>0.10853985626033741</v>
      </c>
      <c r="H62" s="66">
        <v>6.8619476812065885E-2</v>
      </c>
      <c r="I62" s="66">
        <v>0.21357489014491671</v>
      </c>
      <c r="J62" s="66">
        <v>0.38058629232039631</v>
      </c>
      <c r="K62" s="66">
        <v>-0.54968776119402984</v>
      </c>
      <c r="L62" s="66">
        <v>5.9360611756732025E-2</v>
      </c>
      <c r="M62" s="66">
        <v>0.38251823468993129</v>
      </c>
      <c r="N62" s="66">
        <v>0.40752217614395159</v>
      </c>
      <c r="O62" s="66">
        <v>-0.64404695443201765</v>
      </c>
      <c r="P62" s="66">
        <v>0.22014570021187724</v>
      </c>
      <c r="Q62" s="66">
        <v>0.30962635214537093</v>
      </c>
      <c r="R62" s="66">
        <v>0.38019754560035796</v>
      </c>
      <c r="S62" s="66">
        <v>-0.28097037322046942</v>
      </c>
      <c r="T62" s="66">
        <v>0.14651896138871198</v>
      </c>
      <c r="U62" s="66">
        <v>0.17652365385436095</v>
      </c>
      <c r="V62" s="66">
        <v>0.3450494189754223</v>
      </c>
      <c r="W62" s="66">
        <v>0.32966308835672997</v>
      </c>
      <c r="X62" s="66">
        <v>-0.35524617273843628</v>
      </c>
      <c r="Y62" s="66">
        <v>0.20651681532920391</v>
      </c>
      <c r="Z62" s="66">
        <v>0.23933795104723818</v>
      </c>
      <c r="AA62" s="66">
        <v>0.39859678961404915</v>
      </c>
      <c r="AB62" s="66">
        <v>-0.47253551193848647</v>
      </c>
      <c r="AC62" s="66">
        <v>0.2180721214505876</v>
      </c>
      <c r="AD62" s="66">
        <v>0.34191186650485117</v>
      </c>
      <c r="AE62" s="66">
        <v>0.39628999455380398</v>
      </c>
      <c r="AF62" s="66">
        <v>0.41496783356172917</v>
      </c>
      <c r="AG62" s="66">
        <v>-0.33076724304726285</v>
      </c>
      <c r="AH62" s="66">
        <v>0.13408692352341567</v>
      </c>
      <c r="AI62" s="66">
        <v>0.3909807702962132</v>
      </c>
      <c r="AJ62" s="66">
        <v>0.26609374065881519</v>
      </c>
      <c r="AK62" s="66">
        <v>-0.344223259762309</v>
      </c>
      <c r="AL62" s="66">
        <v>0.19700341983067407</v>
      </c>
      <c r="AM62" s="66">
        <v>0.35809963304323067</v>
      </c>
      <c r="AN62" s="66">
        <v>0.38012285012285008</v>
      </c>
      <c r="AO62" s="66">
        <v>-0.37956680161943307</v>
      </c>
      <c r="AP62" s="66">
        <v>0.38272857312148595</v>
      </c>
      <c r="AQ62" s="66">
        <v>0.14820203786469702</v>
      </c>
      <c r="AR62" s="66">
        <v>0.19516859406061571</v>
      </c>
      <c r="AS62" s="66">
        <v>-0.60793811158968658</v>
      </c>
      <c r="AT62" s="66">
        <v>-3.2124455666340271E-2</v>
      </c>
      <c r="AU62" s="66">
        <v>-6.2017702445717929E-2</v>
      </c>
      <c r="AV62" s="66">
        <v>0.38264574773036397</v>
      </c>
      <c r="AW62" s="66">
        <v>0.39705496077010249</v>
      </c>
      <c r="AX62" s="66">
        <v>-0.36879369627507147</v>
      </c>
      <c r="AY62" s="66">
        <v>0.1899892958863359</v>
      </c>
      <c r="AZ62" s="66">
        <v>0.36844327921187803</v>
      </c>
      <c r="BA62" s="66">
        <v>0.2783652551652338</v>
      </c>
      <c r="BB62" s="66">
        <v>-0.43801598941193309</v>
      </c>
      <c r="BC62" s="67">
        <v>7.3843342803633347E-2</v>
      </c>
      <c r="BD62" s="67">
        <v>0.12072414710937586</v>
      </c>
      <c r="BE62" s="67">
        <v>0.15329555137773379</v>
      </c>
      <c r="BF62" s="67">
        <v>8.2345246836965952E-2</v>
      </c>
      <c r="BG62" s="67">
        <v>0.10969917283342455</v>
      </c>
    </row>
    <row r="63" spans="1:59" ht="16.05" customHeight="1" x14ac:dyDescent="0.3">
      <c r="C63" s="68"/>
      <c r="D63" s="68"/>
      <c r="E63" s="68"/>
      <c r="F63" s="68"/>
      <c r="G63" s="68"/>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70"/>
      <c r="BD63" s="70"/>
      <c r="BE63" s="70"/>
      <c r="BF63" s="70"/>
      <c r="BG63" s="70"/>
    </row>
    <row r="65" spans="3:54" ht="16.05" customHeight="1" x14ac:dyDescent="0.3">
      <c r="C65" s="71"/>
      <c r="D65" s="71"/>
      <c r="E65" s="71"/>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c r="AK65" s="71"/>
      <c r="AL65" s="71"/>
      <c r="AM65" s="71"/>
      <c r="AN65" s="71"/>
      <c r="AO65" s="71"/>
      <c r="AP65" s="71"/>
      <c r="AQ65" s="71"/>
      <c r="AR65" s="71"/>
      <c r="AS65" s="71"/>
      <c r="AT65" s="71"/>
      <c r="AU65" s="71"/>
      <c r="AV65" s="71"/>
      <c r="AW65" s="71"/>
      <c r="AX65" s="71"/>
      <c r="AY65" s="71"/>
      <c r="AZ65" s="71"/>
      <c r="BA65" s="71"/>
      <c r="BB65" s="71"/>
    </row>
    <row r="70" spans="3:54" ht="16.05" customHeight="1" x14ac:dyDescent="0.3">
      <c r="C70" s="5"/>
      <c r="D70" s="5"/>
      <c r="E70" s="5"/>
      <c r="F70" s="5"/>
      <c r="G70" s="5"/>
    </row>
    <row r="71" spans="3:54" ht="16.05" customHeight="1" x14ac:dyDescent="0.3">
      <c r="C71" s="5"/>
      <c r="D71" s="5"/>
      <c r="E71" s="5"/>
      <c r="F71" s="5"/>
      <c r="G71" s="5"/>
    </row>
    <row r="86" spans="3:7" ht="16.05" customHeight="1" x14ac:dyDescent="0.3">
      <c r="C86" s="5"/>
      <c r="D86" s="5"/>
      <c r="E86" s="5"/>
      <c r="F86" s="5"/>
      <c r="G86" s="5"/>
    </row>
  </sheetData>
  <sheetProtection algorithmName="SHA-512" hashValue="DO/9nVopUYc/g6Fr8cZedLNvpUSKlpmhEOU45p+OpSKhDn84NMjtnEhFO6S/qFu34KzNL3383iQ6CTZIruPx5g==" saltValue="AO+36Mu1syB3x5UHfTLq4g==" spinCount="100000" sheet="1" objects="1" scenarios="1"/>
  <phoneticPr fontId="3" type="noConversion"/>
  <pageMargins left="0.59055118110236227" right="0.59055118110236227" top="0.59055118110236227" bottom="0.59055118110236227" header="0.39370078740157483" footer="0.39370078740157483"/>
  <pageSetup paperSize="9" scale="50" fitToWidth="0" orientation="landscape" r:id="rId1"/>
  <headerFooter alignWithMargins="0">
    <oddFooter>&amp;C&amp;9Page &amp;P of &amp;N</oddFooter>
  </headerFooter>
  <colBreaks count="4" manualBreakCount="4">
    <brk id="15" max="47" man="1"/>
    <brk id="28" max="47" man="1"/>
    <brk id="41" max="47" man="1"/>
    <brk id="54" max="47"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G47"/>
  <sheetViews>
    <sheetView zoomScale="95" zoomScaleNormal="95" workbookViewId="0">
      <pane xSplit="2" ySplit="4" topLeftCell="C5" activePane="bottomRight" state="frozen"/>
      <selection pane="topRight" activeCell="C1" sqref="C1"/>
      <selection pane="bottomLeft" activeCell="A5" sqref="A5"/>
      <selection pane="bottomRight" activeCell="B4" sqref="B4"/>
    </sheetView>
  </sheetViews>
  <sheetFormatPr defaultColWidth="9.109375" defaultRowHeight="16.05" customHeight="1" x14ac:dyDescent="0.3"/>
  <cols>
    <col min="1" max="1" width="5.6640625" style="167" customWidth="1"/>
    <col min="2" max="2" width="44.77734375" style="5" customWidth="1"/>
    <col min="3" max="54" width="12.77734375" style="71" customWidth="1"/>
    <col min="55" max="59" width="14.77734375" style="72" customWidth="1"/>
    <col min="60" max="16384" width="9.109375" style="5"/>
  </cols>
  <sheetData>
    <row r="1" spans="1:59" ht="16.05" customHeight="1" x14ac:dyDescent="0.3">
      <c r="B1" s="162" t="s">
        <v>463</v>
      </c>
      <c r="C1" s="16"/>
      <c r="D1" s="16"/>
      <c r="E1" s="16"/>
      <c r="F1" s="16"/>
      <c r="G1" s="16"/>
    </row>
    <row r="2" spans="1:59" ht="16.05" customHeight="1" x14ac:dyDescent="0.3">
      <c r="B2" s="6" t="s">
        <v>57</v>
      </c>
      <c r="C2" s="16"/>
      <c r="D2" s="16"/>
      <c r="E2" s="16"/>
      <c r="F2" s="16"/>
      <c r="G2" s="16"/>
    </row>
    <row r="3" spans="1:59" s="19" customFormat="1" ht="16.05" customHeight="1" x14ac:dyDescent="0.25">
      <c r="A3" s="168"/>
      <c r="B3" s="38" t="s">
        <v>462</v>
      </c>
      <c r="C3" s="25" t="s">
        <v>90</v>
      </c>
      <c r="D3" s="25" t="s">
        <v>90</v>
      </c>
      <c r="E3" s="25" t="s">
        <v>90</v>
      </c>
      <c r="F3" s="25" t="s">
        <v>90</v>
      </c>
      <c r="G3" s="25" t="s">
        <v>90</v>
      </c>
      <c r="H3" s="25" t="s">
        <v>90</v>
      </c>
      <c r="I3" s="25" t="s">
        <v>90</v>
      </c>
      <c r="J3" s="25" t="s">
        <v>90</v>
      </c>
      <c r="K3" s="25" t="s">
        <v>90</v>
      </c>
      <c r="L3" s="25" t="s">
        <v>90</v>
      </c>
      <c r="M3" s="25" t="s">
        <v>90</v>
      </c>
      <c r="N3" s="25" t="s">
        <v>90</v>
      </c>
      <c r="O3" s="25" t="s">
        <v>90</v>
      </c>
      <c r="P3" s="25" t="s">
        <v>91</v>
      </c>
      <c r="Q3" s="25" t="s">
        <v>91</v>
      </c>
      <c r="R3" s="25" t="s">
        <v>91</v>
      </c>
      <c r="S3" s="25" t="s">
        <v>91</v>
      </c>
      <c r="T3" s="25" t="s">
        <v>91</v>
      </c>
      <c r="U3" s="25" t="s">
        <v>91</v>
      </c>
      <c r="V3" s="25" t="s">
        <v>91</v>
      </c>
      <c r="W3" s="25" t="s">
        <v>91</v>
      </c>
      <c r="X3" s="25" t="s">
        <v>91</v>
      </c>
      <c r="Y3" s="25" t="s">
        <v>91</v>
      </c>
      <c r="Z3" s="25" t="s">
        <v>91</v>
      </c>
      <c r="AA3" s="25" t="s">
        <v>91</v>
      </c>
      <c r="AB3" s="25" t="s">
        <v>91</v>
      </c>
      <c r="AC3" s="25" t="s">
        <v>92</v>
      </c>
      <c r="AD3" s="25" t="s">
        <v>92</v>
      </c>
      <c r="AE3" s="25" t="s">
        <v>92</v>
      </c>
      <c r="AF3" s="25" t="s">
        <v>92</v>
      </c>
      <c r="AG3" s="25" t="s">
        <v>92</v>
      </c>
      <c r="AH3" s="25" t="s">
        <v>92</v>
      </c>
      <c r="AI3" s="25" t="s">
        <v>92</v>
      </c>
      <c r="AJ3" s="25" t="s">
        <v>92</v>
      </c>
      <c r="AK3" s="25" t="s">
        <v>92</v>
      </c>
      <c r="AL3" s="25" t="s">
        <v>92</v>
      </c>
      <c r="AM3" s="25" t="s">
        <v>92</v>
      </c>
      <c r="AN3" s="25" t="s">
        <v>92</v>
      </c>
      <c r="AO3" s="25" t="s">
        <v>92</v>
      </c>
      <c r="AP3" s="25" t="s">
        <v>93</v>
      </c>
      <c r="AQ3" s="25" t="s">
        <v>93</v>
      </c>
      <c r="AR3" s="25" t="s">
        <v>93</v>
      </c>
      <c r="AS3" s="25" t="s">
        <v>93</v>
      </c>
      <c r="AT3" s="25" t="s">
        <v>93</v>
      </c>
      <c r="AU3" s="25" t="s">
        <v>93</v>
      </c>
      <c r="AV3" s="25" t="s">
        <v>93</v>
      </c>
      <c r="AW3" s="25" t="s">
        <v>93</v>
      </c>
      <c r="AX3" s="25" t="s">
        <v>93</v>
      </c>
      <c r="AY3" s="25" t="s">
        <v>93</v>
      </c>
      <c r="AZ3" s="25" t="s">
        <v>93</v>
      </c>
      <c r="BA3" s="25" t="s">
        <v>93</v>
      </c>
      <c r="BB3" s="25" t="s">
        <v>93</v>
      </c>
      <c r="BC3" s="39" t="s">
        <v>90</v>
      </c>
      <c r="BD3" s="39" t="s">
        <v>91</v>
      </c>
      <c r="BE3" s="39" t="s">
        <v>92</v>
      </c>
      <c r="BF3" s="39" t="s">
        <v>93</v>
      </c>
      <c r="BG3" s="73"/>
    </row>
    <row r="4" spans="1:59" s="45" customFormat="1" ht="18" customHeight="1" x14ac:dyDescent="0.25">
      <c r="A4" s="169"/>
      <c r="B4" s="42"/>
      <c r="C4" s="43">
        <v>44654</v>
      </c>
      <c r="D4" s="43">
        <v>44661</v>
      </c>
      <c r="E4" s="43">
        <v>44668</v>
      </c>
      <c r="F4" s="43">
        <v>44675</v>
      </c>
      <c r="G4" s="43">
        <v>44682</v>
      </c>
      <c r="H4" s="43">
        <v>44689</v>
      </c>
      <c r="I4" s="43">
        <v>44696</v>
      </c>
      <c r="J4" s="43">
        <v>44703</v>
      </c>
      <c r="K4" s="43">
        <v>44710</v>
      </c>
      <c r="L4" s="43">
        <v>44717</v>
      </c>
      <c r="M4" s="43">
        <v>44724</v>
      </c>
      <c r="N4" s="43">
        <v>44731</v>
      </c>
      <c r="O4" s="43">
        <v>44738</v>
      </c>
      <c r="P4" s="43">
        <v>44745</v>
      </c>
      <c r="Q4" s="43">
        <v>44752</v>
      </c>
      <c r="R4" s="43">
        <v>44759</v>
      </c>
      <c r="S4" s="43">
        <v>44766</v>
      </c>
      <c r="T4" s="43">
        <v>44773</v>
      </c>
      <c r="U4" s="43">
        <v>44780</v>
      </c>
      <c r="V4" s="43">
        <v>44787</v>
      </c>
      <c r="W4" s="43">
        <v>44794</v>
      </c>
      <c r="X4" s="43">
        <v>44801</v>
      </c>
      <c r="Y4" s="43">
        <v>44808</v>
      </c>
      <c r="Z4" s="43">
        <v>44815</v>
      </c>
      <c r="AA4" s="43">
        <v>44822</v>
      </c>
      <c r="AB4" s="43">
        <v>44829</v>
      </c>
      <c r="AC4" s="43">
        <v>44836</v>
      </c>
      <c r="AD4" s="43">
        <v>44843</v>
      </c>
      <c r="AE4" s="43">
        <v>44850</v>
      </c>
      <c r="AF4" s="43">
        <v>44857</v>
      </c>
      <c r="AG4" s="43">
        <v>44864</v>
      </c>
      <c r="AH4" s="43">
        <v>44871</v>
      </c>
      <c r="AI4" s="43">
        <v>44878</v>
      </c>
      <c r="AJ4" s="43">
        <v>44885</v>
      </c>
      <c r="AK4" s="43">
        <v>44892</v>
      </c>
      <c r="AL4" s="43">
        <v>44899</v>
      </c>
      <c r="AM4" s="43">
        <v>44906</v>
      </c>
      <c r="AN4" s="43">
        <v>44913</v>
      </c>
      <c r="AO4" s="43">
        <v>44920</v>
      </c>
      <c r="AP4" s="43">
        <v>44927</v>
      </c>
      <c r="AQ4" s="43">
        <v>44934</v>
      </c>
      <c r="AR4" s="43">
        <v>44941</v>
      </c>
      <c r="AS4" s="43">
        <v>44948</v>
      </c>
      <c r="AT4" s="43">
        <v>44955</v>
      </c>
      <c r="AU4" s="43">
        <v>44962</v>
      </c>
      <c r="AV4" s="43">
        <v>44969</v>
      </c>
      <c r="AW4" s="43">
        <v>44976</v>
      </c>
      <c r="AX4" s="43">
        <v>44983</v>
      </c>
      <c r="AY4" s="43">
        <v>44990</v>
      </c>
      <c r="AZ4" s="43">
        <v>44997</v>
      </c>
      <c r="BA4" s="43">
        <v>45004</v>
      </c>
      <c r="BB4" s="43">
        <v>45011</v>
      </c>
      <c r="BC4" s="44" t="s">
        <v>76</v>
      </c>
      <c r="BD4" s="44" t="s">
        <v>77</v>
      </c>
      <c r="BE4" s="44" t="s">
        <v>78</v>
      </c>
      <c r="BF4" s="44" t="s">
        <v>79</v>
      </c>
      <c r="BG4" s="44" t="s">
        <v>465</v>
      </c>
    </row>
    <row r="5" spans="1:59" ht="16.05" customHeight="1" x14ac:dyDescent="0.3">
      <c r="B5" s="10" t="s">
        <v>59</v>
      </c>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5"/>
      <c r="BD5" s="75"/>
      <c r="BE5" s="75"/>
      <c r="BF5" s="75"/>
      <c r="BG5" s="75"/>
    </row>
    <row r="6" spans="1:59" s="16" customFormat="1" ht="16.05" customHeight="1" x14ac:dyDescent="0.3">
      <c r="A6" s="171"/>
      <c r="B6" s="55" t="s">
        <v>54</v>
      </c>
      <c r="C6" s="51">
        <v>1170.45</v>
      </c>
      <c r="D6" s="51">
        <v>2049.8184000000001</v>
      </c>
      <c r="E6" s="51">
        <v>2986.2</v>
      </c>
      <c r="F6" s="51">
        <v>-2132.46</v>
      </c>
      <c r="G6" s="51">
        <v>1004.5906396175529</v>
      </c>
      <c r="H6" s="51">
        <v>608.68335077169615</v>
      </c>
      <c r="I6" s="51">
        <v>1647.1429465201338</v>
      </c>
      <c r="J6" s="51">
        <v>3456.6749999999997</v>
      </c>
      <c r="K6" s="51">
        <v>-4603.6350000000002</v>
      </c>
      <c r="L6" s="51">
        <v>523.9563331060881</v>
      </c>
      <c r="M6" s="51">
        <v>3650.1802545286691</v>
      </c>
      <c r="N6" s="51">
        <v>3865.212</v>
      </c>
      <c r="O6" s="51">
        <v>-5806.62</v>
      </c>
      <c r="P6" s="51">
        <v>2247.3206896629135</v>
      </c>
      <c r="Q6" s="51">
        <v>2848.5624397374127</v>
      </c>
      <c r="R6" s="51">
        <v>3397.5719999999992</v>
      </c>
      <c r="S6" s="51">
        <v>-2738.4074999999998</v>
      </c>
      <c r="T6" s="51">
        <v>1469.5851827287813</v>
      </c>
      <c r="U6" s="51">
        <v>1781.462004393723</v>
      </c>
      <c r="V6" s="51">
        <v>3110.9080532459116</v>
      </c>
      <c r="W6" s="51">
        <v>2994.165</v>
      </c>
      <c r="X6" s="51">
        <v>-3616.1099999999997</v>
      </c>
      <c r="Y6" s="51">
        <v>2012.6440432599784</v>
      </c>
      <c r="Z6" s="51">
        <v>2447.5895563845811</v>
      </c>
      <c r="AA6" s="51">
        <v>3960.6569999999992</v>
      </c>
      <c r="AB6" s="51">
        <v>-4670.5410000000002</v>
      </c>
      <c r="AC6" s="51">
        <v>2223.5360410173416</v>
      </c>
      <c r="AD6" s="51">
        <v>3491.6039807475399</v>
      </c>
      <c r="AE6" s="51">
        <v>4115.4715934412543</v>
      </c>
      <c r="AF6" s="51">
        <v>4163.6835000000001</v>
      </c>
      <c r="AG6" s="51">
        <v>-3538.9338612365063</v>
      </c>
      <c r="AH6" s="51">
        <v>1423.5561714069299</v>
      </c>
      <c r="AI6" s="51">
        <v>4146.1555786061926</v>
      </c>
      <c r="AJ6" s="51">
        <v>2967.3000000000011</v>
      </c>
      <c r="AK6" s="51">
        <v>-3649.4549999999999</v>
      </c>
      <c r="AL6" s="51">
        <v>2096.116386998372</v>
      </c>
      <c r="AM6" s="51">
        <v>3929.2482235668485</v>
      </c>
      <c r="AN6" s="51">
        <v>3945.1049999999996</v>
      </c>
      <c r="AO6" s="51">
        <v>-4218.8849999999984</v>
      </c>
      <c r="AP6" s="51">
        <v>3724.4848364744284</v>
      </c>
      <c r="AQ6" s="51">
        <v>1298.2350314909595</v>
      </c>
      <c r="AR6" s="51">
        <v>1772.4431038208877</v>
      </c>
      <c r="AS6" s="51">
        <v>-4083.8040000000001</v>
      </c>
      <c r="AT6" s="51">
        <v>-180.83520000000044</v>
      </c>
      <c r="AU6" s="51">
        <v>-378.53372935578182</v>
      </c>
      <c r="AV6" s="51">
        <v>3020.7011940204256</v>
      </c>
      <c r="AW6" s="51">
        <v>4353.4799999999987</v>
      </c>
      <c r="AX6" s="51">
        <v>-4075.7849999999989</v>
      </c>
      <c r="AY6" s="51">
        <v>2125.4735828457351</v>
      </c>
      <c r="AZ6" s="51">
        <v>4163.5318695206252</v>
      </c>
      <c r="BA6" s="51">
        <v>3101.4900000000016</v>
      </c>
      <c r="BB6" s="51">
        <v>-4898.0700000000006</v>
      </c>
      <c r="BC6" s="52">
        <v>8420.193924544139</v>
      </c>
      <c r="BD6" s="52">
        <v>15245.407469413298</v>
      </c>
      <c r="BE6" s="52">
        <v>21094.502614547979</v>
      </c>
      <c r="BF6" s="52">
        <v>9942.8116888172808</v>
      </c>
      <c r="BG6" s="52">
        <v>54702.915697322693</v>
      </c>
    </row>
    <row r="7" spans="1:59" s="16" customFormat="1" ht="16.05" customHeight="1" x14ac:dyDescent="0.3">
      <c r="A7" s="171" t="s">
        <v>121</v>
      </c>
      <c r="B7" s="55" t="s">
        <v>40</v>
      </c>
      <c r="C7" s="51">
        <v>250</v>
      </c>
      <c r="D7" s="51">
        <v>841.66666666666663</v>
      </c>
      <c r="E7" s="51">
        <v>0</v>
      </c>
      <c r="F7" s="51">
        <v>0</v>
      </c>
      <c r="G7" s="51">
        <v>247.96464244746517</v>
      </c>
      <c r="H7" s="51">
        <v>695.95573978802975</v>
      </c>
      <c r="I7" s="51">
        <v>138.94018948131614</v>
      </c>
      <c r="J7" s="51">
        <v>0</v>
      </c>
      <c r="K7" s="51">
        <v>0</v>
      </c>
      <c r="L7" s="51">
        <v>937.80699616532388</v>
      </c>
      <c r="M7" s="51">
        <v>136.20462403868112</v>
      </c>
      <c r="N7" s="51">
        <v>0</v>
      </c>
      <c r="O7" s="51">
        <v>0</v>
      </c>
      <c r="P7" s="51">
        <v>243.86334609516874</v>
      </c>
      <c r="Q7" s="51">
        <v>821.25624723776241</v>
      </c>
      <c r="R7" s="51">
        <v>0</v>
      </c>
      <c r="S7" s="51">
        <v>0</v>
      </c>
      <c r="T7" s="51">
        <v>241.79730527310974</v>
      </c>
      <c r="U7" s="51">
        <v>683.68085877318163</v>
      </c>
      <c r="V7" s="51">
        <v>130.70610710381314</v>
      </c>
      <c r="W7" s="51">
        <v>0</v>
      </c>
      <c r="X7" s="51">
        <v>0</v>
      </c>
      <c r="Y7" s="51">
        <v>289.72093424694054</v>
      </c>
      <c r="Z7" s="51">
        <v>807.48449829064123</v>
      </c>
      <c r="AA7" s="51">
        <v>0</v>
      </c>
      <c r="AB7" s="51">
        <v>0</v>
      </c>
      <c r="AC7" s="51">
        <v>287.22710985513345</v>
      </c>
      <c r="AD7" s="51">
        <v>675.37780154624704</v>
      </c>
      <c r="AE7" s="51">
        <v>125.17087229474674</v>
      </c>
      <c r="AF7" s="51">
        <v>0</v>
      </c>
      <c r="AG7" s="51">
        <v>284.72081634136731</v>
      </c>
      <c r="AH7" s="51">
        <v>671.1899118432965</v>
      </c>
      <c r="AI7" s="51">
        <v>122.38940912815649</v>
      </c>
      <c r="AJ7" s="51">
        <v>0</v>
      </c>
      <c r="AK7" s="51">
        <v>0</v>
      </c>
      <c r="AL7" s="51">
        <v>282.20199136003242</v>
      </c>
      <c r="AM7" s="51">
        <v>786.57626720142287</v>
      </c>
      <c r="AN7" s="51">
        <v>0</v>
      </c>
      <c r="AO7" s="51">
        <v>0</v>
      </c>
      <c r="AP7" s="51">
        <v>279.67057225379085</v>
      </c>
      <c r="AQ7" s="51">
        <v>662.74070186301344</v>
      </c>
      <c r="AR7" s="51">
        <v>116.79863725816377</v>
      </c>
      <c r="AS7" s="51">
        <v>0</v>
      </c>
      <c r="AT7" s="51">
        <v>0</v>
      </c>
      <c r="AU7" s="51">
        <v>1035.6055917972622</v>
      </c>
      <c r="AV7" s="51">
        <v>113.98926664145158</v>
      </c>
      <c r="AW7" s="51">
        <v>0</v>
      </c>
      <c r="AX7" s="51">
        <v>0</v>
      </c>
      <c r="AY7" s="51">
        <v>1027.2918730299564</v>
      </c>
      <c r="AZ7" s="51">
        <v>111.17053145601699</v>
      </c>
      <c r="BA7" s="51">
        <v>0</v>
      </c>
      <c r="BB7" s="51">
        <v>0</v>
      </c>
      <c r="BC7" s="52">
        <v>3248.538858587483</v>
      </c>
      <c r="BD7" s="52">
        <v>3218.5092970206174</v>
      </c>
      <c r="BE7" s="52">
        <v>3234.8541795704027</v>
      </c>
      <c r="BF7" s="52">
        <v>3347.2671742996545</v>
      </c>
      <c r="BG7" s="52">
        <v>13049.169509478157</v>
      </c>
    </row>
    <row r="8" spans="1:59" s="16" customFormat="1" ht="16.05" customHeight="1" x14ac:dyDescent="0.3">
      <c r="A8" s="171" t="s">
        <v>128</v>
      </c>
      <c r="B8" s="55" t="s">
        <v>36</v>
      </c>
      <c r="C8" s="51">
        <v>274.55</v>
      </c>
      <c r="D8" s="51">
        <v>480.82159999999993</v>
      </c>
      <c r="E8" s="51">
        <v>700.46666666666692</v>
      </c>
      <c r="F8" s="51">
        <v>-500.20666666666682</v>
      </c>
      <c r="G8" s="51">
        <v>235.64471793498171</v>
      </c>
      <c r="H8" s="51">
        <v>142.77757610694107</v>
      </c>
      <c r="I8" s="51">
        <v>386.36686399854989</v>
      </c>
      <c r="J8" s="51">
        <v>810.82500000000027</v>
      </c>
      <c r="K8" s="51">
        <v>-1079.8650000000002</v>
      </c>
      <c r="L8" s="51">
        <v>122.90333739525499</v>
      </c>
      <c r="M8" s="51">
        <v>856.21512143265068</v>
      </c>
      <c r="N8" s="51">
        <v>906.6546666666668</v>
      </c>
      <c r="O8" s="51">
        <v>-1362.0466666666664</v>
      </c>
      <c r="P8" s="51">
        <v>527.14929757525147</v>
      </c>
      <c r="Q8" s="51">
        <v>668.18131302482516</v>
      </c>
      <c r="R8" s="51">
        <v>796.96133333333364</v>
      </c>
      <c r="S8" s="51">
        <v>-642.3425000000002</v>
      </c>
      <c r="T8" s="51">
        <v>344.71751199810933</v>
      </c>
      <c r="U8" s="51">
        <v>417.87380349976274</v>
      </c>
      <c r="V8" s="51">
        <v>729.71917298360904</v>
      </c>
      <c r="W8" s="51">
        <v>702.33500000000004</v>
      </c>
      <c r="X8" s="51">
        <v>-848.22333333333336</v>
      </c>
      <c r="Y8" s="51">
        <v>472.10168915974828</v>
      </c>
      <c r="Z8" s="51">
        <v>574.1259453247776</v>
      </c>
      <c r="AA8" s="51">
        <v>929.04300000000057</v>
      </c>
      <c r="AB8" s="51">
        <v>-1095.5590000000002</v>
      </c>
      <c r="AC8" s="51">
        <v>521.57018246085863</v>
      </c>
      <c r="AD8" s="51">
        <v>819.01821770621336</v>
      </c>
      <c r="AE8" s="51">
        <v>965.35753426399879</v>
      </c>
      <c r="AF8" s="51">
        <v>976.66650000000027</v>
      </c>
      <c r="AG8" s="51">
        <v>-830.12028843819462</v>
      </c>
      <c r="AH8" s="51">
        <v>333.92058341644042</v>
      </c>
      <c r="AI8" s="51">
        <v>972.55501226565138</v>
      </c>
      <c r="AJ8" s="51">
        <v>696.03333333333285</v>
      </c>
      <c r="AK8" s="51">
        <v>-856.04500000000007</v>
      </c>
      <c r="AL8" s="51">
        <v>491.68162164159548</v>
      </c>
      <c r="AM8" s="51">
        <v>921.67550923172894</v>
      </c>
      <c r="AN8" s="51">
        <v>925.39500000000044</v>
      </c>
      <c r="AO8" s="51">
        <v>-989.6150000000016</v>
      </c>
      <c r="AP8" s="51">
        <v>873.64459127178088</v>
      </c>
      <c r="AQ8" s="51">
        <v>304.52426664602717</v>
      </c>
      <c r="AR8" s="51">
        <v>415.75825892094872</v>
      </c>
      <c r="AS8" s="51">
        <v>-957.92933333333349</v>
      </c>
      <c r="AT8" s="51">
        <v>-42.418133333332662</v>
      </c>
      <c r="AU8" s="51">
        <v>-88.79186244147968</v>
      </c>
      <c r="AV8" s="51">
        <v>708.5595393381227</v>
      </c>
      <c r="AW8" s="51">
        <v>1021.1866666666683</v>
      </c>
      <c r="AX8" s="51">
        <v>-956.04833333333409</v>
      </c>
      <c r="AY8" s="51">
        <v>498.56787745764268</v>
      </c>
      <c r="AZ8" s="51">
        <v>976.63093235669112</v>
      </c>
      <c r="BA8" s="51">
        <v>727.5099999999984</v>
      </c>
      <c r="BB8" s="51">
        <v>-1148.9299999999985</v>
      </c>
      <c r="BC8" s="52">
        <v>1975.1072168683788</v>
      </c>
      <c r="BD8" s="52">
        <v>3576.0832335660843</v>
      </c>
      <c r="BE8" s="52">
        <v>4948.0932058816243</v>
      </c>
      <c r="BF8" s="52">
        <v>2332.2644702164016</v>
      </c>
      <c r="BG8" s="52">
        <v>12831.548126532489</v>
      </c>
    </row>
    <row r="9" spans="1:59" s="19" customFormat="1" ht="16.05" customHeight="1" x14ac:dyDescent="0.25">
      <c r="A9" s="168"/>
      <c r="B9" s="19" t="s">
        <v>60</v>
      </c>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7"/>
      <c r="BD9" s="77"/>
      <c r="BE9" s="77"/>
      <c r="BF9" s="77"/>
      <c r="BG9" s="77"/>
    </row>
    <row r="10" spans="1:59" ht="16.05" customHeight="1" x14ac:dyDescent="0.3">
      <c r="A10" s="167" t="s">
        <v>115</v>
      </c>
      <c r="B10" s="5" t="s">
        <v>56</v>
      </c>
      <c r="C10" s="78">
        <v>0</v>
      </c>
      <c r="D10" s="78">
        <v>0</v>
      </c>
      <c r="E10" s="78">
        <v>0</v>
      </c>
      <c r="F10" s="78">
        <v>0</v>
      </c>
      <c r="G10" s="78">
        <v>1500</v>
      </c>
      <c r="H10" s="78">
        <v>0</v>
      </c>
      <c r="I10" s="78">
        <v>0</v>
      </c>
      <c r="J10" s="78">
        <v>0</v>
      </c>
      <c r="K10" s="78">
        <v>1500</v>
      </c>
      <c r="L10" s="78">
        <v>0</v>
      </c>
      <c r="M10" s="78">
        <v>0</v>
      </c>
      <c r="N10" s="78">
        <v>0</v>
      </c>
      <c r="O10" s="78">
        <v>1500</v>
      </c>
      <c r="P10" s="78">
        <v>0</v>
      </c>
      <c r="Q10" s="78">
        <v>0</v>
      </c>
      <c r="R10" s="78">
        <v>0</v>
      </c>
      <c r="S10" s="78">
        <v>0</v>
      </c>
      <c r="T10" s="78">
        <v>1500</v>
      </c>
      <c r="U10" s="78">
        <v>0</v>
      </c>
      <c r="V10" s="78">
        <v>0</v>
      </c>
      <c r="W10" s="78">
        <v>0</v>
      </c>
      <c r="X10" s="78">
        <v>1500</v>
      </c>
      <c r="Y10" s="78">
        <v>0</v>
      </c>
      <c r="Z10" s="78">
        <v>0</v>
      </c>
      <c r="AA10" s="78">
        <v>0</v>
      </c>
      <c r="AB10" s="78">
        <v>1500</v>
      </c>
      <c r="AC10" s="78">
        <v>0</v>
      </c>
      <c r="AD10" s="78">
        <v>0</v>
      </c>
      <c r="AE10" s="78">
        <v>0</v>
      </c>
      <c r="AF10" s="78">
        <v>0</v>
      </c>
      <c r="AG10" s="78">
        <v>1500</v>
      </c>
      <c r="AH10" s="78">
        <v>0</v>
      </c>
      <c r="AI10" s="78">
        <v>0</v>
      </c>
      <c r="AJ10" s="78">
        <v>0</v>
      </c>
      <c r="AK10" s="78">
        <v>1500</v>
      </c>
      <c r="AL10" s="78">
        <v>0</v>
      </c>
      <c r="AM10" s="78">
        <v>0</v>
      </c>
      <c r="AN10" s="78">
        <v>0</v>
      </c>
      <c r="AO10" s="78">
        <v>1500</v>
      </c>
      <c r="AP10" s="78">
        <v>0</v>
      </c>
      <c r="AQ10" s="78">
        <v>0</v>
      </c>
      <c r="AR10" s="78">
        <v>0</v>
      </c>
      <c r="AS10" s="78">
        <v>0</v>
      </c>
      <c r="AT10" s="78">
        <v>1500</v>
      </c>
      <c r="AU10" s="78">
        <v>0</v>
      </c>
      <c r="AV10" s="78">
        <v>0</v>
      </c>
      <c r="AW10" s="78">
        <v>0</v>
      </c>
      <c r="AX10" s="78">
        <v>1900</v>
      </c>
      <c r="AY10" s="78">
        <v>0</v>
      </c>
      <c r="AZ10" s="78">
        <v>0</v>
      </c>
      <c r="BA10" s="78">
        <v>0</v>
      </c>
      <c r="BB10" s="78">
        <v>1900</v>
      </c>
      <c r="BC10" s="52">
        <v>4500</v>
      </c>
      <c r="BD10" s="52">
        <v>4500</v>
      </c>
      <c r="BE10" s="52">
        <v>4500</v>
      </c>
      <c r="BF10" s="52">
        <v>5300</v>
      </c>
      <c r="BG10" s="52">
        <v>18800</v>
      </c>
    </row>
    <row r="11" spans="1:59" ht="16.05" customHeight="1" x14ac:dyDescent="0.3">
      <c r="A11" s="167" t="s">
        <v>116</v>
      </c>
      <c r="B11" s="5" t="s">
        <v>117</v>
      </c>
      <c r="C11" s="78">
        <v>0</v>
      </c>
      <c r="D11" s="78">
        <v>0</v>
      </c>
      <c r="E11" s="78">
        <v>0</v>
      </c>
      <c r="F11" s="78">
        <v>0</v>
      </c>
      <c r="G11" s="78">
        <v>100</v>
      </c>
      <c r="H11" s="78">
        <v>0</v>
      </c>
      <c r="I11" s="78">
        <v>0</v>
      </c>
      <c r="J11" s="78">
        <v>0</v>
      </c>
      <c r="K11" s="78">
        <v>100</v>
      </c>
      <c r="L11" s="78">
        <v>0</v>
      </c>
      <c r="M11" s="78">
        <v>0</v>
      </c>
      <c r="N11" s="78">
        <v>0</v>
      </c>
      <c r="O11" s="78">
        <v>100</v>
      </c>
      <c r="P11" s="78">
        <v>0</v>
      </c>
      <c r="Q11" s="78">
        <v>0</v>
      </c>
      <c r="R11" s="78">
        <v>0</v>
      </c>
      <c r="S11" s="78">
        <v>0</v>
      </c>
      <c r="T11" s="78">
        <v>100</v>
      </c>
      <c r="U11" s="78">
        <v>0</v>
      </c>
      <c r="V11" s="78">
        <v>0</v>
      </c>
      <c r="W11" s="78">
        <v>0</v>
      </c>
      <c r="X11" s="78">
        <v>100</v>
      </c>
      <c r="Y11" s="78">
        <v>0</v>
      </c>
      <c r="Z11" s="78">
        <v>0</v>
      </c>
      <c r="AA11" s="78">
        <v>0</v>
      </c>
      <c r="AB11" s="78">
        <v>100</v>
      </c>
      <c r="AC11" s="78">
        <v>0</v>
      </c>
      <c r="AD11" s="78">
        <v>0</v>
      </c>
      <c r="AE11" s="78">
        <v>0</v>
      </c>
      <c r="AF11" s="78">
        <v>0</v>
      </c>
      <c r="AG11" s="78">
        <v>100</v>
      </c>
      <c r="AH11" s="78">
        <v>0</v>
      </c>
      <c r="AI11" s="78">
        <v>0</v>
      </c>
      <c r="AJ11" s="78">
        <v>0</v>
      </c>
      <c r="AK11" s="78">
        <v>100</v>
      </c>
      <c r="AL11" s="78">
        <v>0</v>
      </c>
      <c r="AM11" s="78">
        <v>0</v>
      </c>
      <c r="AN11" s="78">
        <v>0</v>
      </c>
      <c r="AO11" s="78">
        <v>100</v>
      </c>
      <c r="AP11" s="78">
        <v>0</v>
      </c>
      <c r="AQ11" s="78">
        <v>0</v>
      </c>
      <c r="AR11" s="78">
        <v>0</v>
      </c>
      <c r="AS11" s="78">
        <v>0</v>
      </c>
      <c r="AT11" s="78">
        <v>100</v>
      </c>
      <c r="AU11" s="78">
        <v>0</v>
      </c>
      <c r="AV11" s="78">
        <v>0</v>
      </c>
      <c r="AW11" s="78">
        <v>0</v>
      </c>
      <c r="AX11" s="78">
        <v>100</v>
      </c>
      <c r="AY11" s="78">
        <v>0</v>
      </c>
      <c r="AZ11" s="78">
        <v>0</v>
      </c>
      <c r="BA11" s="78">
        <v>0</v>
      </c>
      <c r="BB11" s="78">
        <v>100</v>
      </c>
      <c r="BC11" s="52">
        <v>300</v>
      </c>
      <c r="BD11" s="52">
        <v>300</v>
      </c>
      <c r="BE11" s="52">
        <v>300</v>
      </c>
      <c r="BF11" s="52">
        <v>300</v>
      </c>
      <c r="BG11" s="52">
        <v>1200</v>
      </c>
    </row>
    <row r="12" spans="1:59" ht="16.05" customHeight="1" x14ac:dyDescent="0.3">
      <c r="A12" s="170" t="s">
        <v>149</v>
      </c>
      <c r="B12" s="5" t="s">
        <v>150</v>
      </c>
      <c r="C12" s="78">
        <v>0</v>
      </c>
      <c r="D12" s="78">
        <v>0</v>
      </c>
      <c r="E12" s="78">
        <v>0</v>
      </c>
      <c r="F12" s="78">
        <v>0</v>
      </c>
      <c r="G12" s="78">
        <v>0</v>
      </c>
      <c r="H12" s="78">
        <v>0</v>
      </c>
      <c r="I12" s="78">
        <v>0</v>
      </c>
      <c r="J12" s="78">
        <v>0</v>
      </c>
      <c r="K12" s="78">
        <v>0</v>
      </c>
      <c r="L12" s="78">
        <v>0</v>
      </c>
      <c r="M12" s="78">
        <v>0</v>
      </c>
      <c r="N12" s="78">
        <v>0</v>
      </c>
      <c r="O12" s="78">
        <v>0</v>
      </c>
      <c r="P12" s="78">
        <v>0</v>
      </c>
      <c r="Q12" s="78">
        <v>0</v>
      </c>
      <c r="R12" s="78">
        <v>0</v>
      </c>
      <c r="S12" s="78">
        <v>0</v>
      </c>
      <c r="T12" s="78">
        <v>0</v>
      </c>
      <c r="U12" s="78">
        <v>0</v>
      </c>
      <c r="V12" s="78">
        <v>0</v>
      </c>
      <c r="W12" s="78">
        <v>0</v>
      </c>
      <c r="X12" s="78">
        <v>0</v>
      </c>
      <c r="Y12" s="78">
        <v>0</v>
      </c>
      <c r="Z12" s="78">
        <v>0</v>
      </c>
      <c r="AA12" s="78">
        <v>0</v>
      </c>
      <c r="AB12" s="78">
        <v>0</v>
      </c>
      <c r="AC12" s="78">
        <v>0</v>
      </c>
      <c r="AD12" s="78">
        <v>0</v>
      </c>
      <c r="AE12" s="78">
        <v>0</v>
      </c>
      <c r="AF12" s="78">
        <v>0</v>
      </c>
      <c r="AG12" s="78">
        <v>0</v>
      </c>
      <c r="AH12" s="78">
        <v>0</v>
      </c>
      <c r="AI12" s="78">
        <v>0</v>
      </c>
      <c r="AJ12" s="78">
        <v>0</v>
      </c>
      <c r="AK12" s="78">
        <v>0</v>
      </c>
      <c r="AL12" s="78">
        <v>0</v>
      </c>
      <c r="AM12" s="78">
        <v>0</v>
      </c>
      <c r="AN12" s="78">
        <v>0</v>
      </c>
      <c r="AO12" s="78">
        <v>0</v>
      </c>
      <c r="AP12" s="78">
        <v>0</v>
      </c>
      <c r="AQ12" s="78">
        <v>0</v>
      </c>
      <c r="AR12" s="78">
        <v>0</v>
      </c>
      <c r="AS12" s="78">
        <v>0</v>
      </c>
      <c r="AT12" s="78">
        <v>0</v>
      </c>
      <c r="AU12" s="78">
        <v>0</v>
      </c>
      <c r="AV12" s="78">
        <v>0</v>
      </c>
      <c r="AW12" s="78">
        <v>0</v>
      </c>
      <c r="AX12" s="78">
        <v>0</v>
      </c>
      <c r="AY12" s="78">
        <v>0</v>
      </c>
      <c r="AZ12" s="78">
        <v>0</v>
      </c>
      <c r="BA12" s="78">
        <v>0</v>
      </c>
      <c r="BB12" s="78">
        <v>0</v>
      </c>
      <c r="BC12" s="52">
        <v>0</v>
      </c>
      <c r="BD12" s="52">
        <v>0</v>
      </c>
      <c r="BE12" s="52">
        <v>0</v>
      </c>
      <c r="BF12" s="52">
        <v>0</v>
      </c>
      <c r="BG12" s="52">
        <v>0</v>
      </c>
    </row>
    <row r="13" spans="1:59" s="10" customFormat="1" ht="16.05" customHeight="1" x14ac:dyDescent="0.3">
      <c r="A13" s="167"/>
      <c r="B13" s="6" t="s">
        <v>61</v>
      </c>
      <c r="C13" s="52"/>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v>0</v>
      </c>
      <c r="BD13" s="52">
        <v>0</v>
      </c>
      <c r="BE13" s="52">
        <v>0</v>
      </c>
      <c r="BF13" s="52">
        <v>0</v>
      </c>
      <c r="BG13" s="52">
        <v>0</v>
      </c>
    </row>
    <row r="14" spans="1:59" s="16" customFormat="1" ht="16.05" customHeight="1" x14ac:dyDescent="0.3">
      <c r="A14" s="171" t="s">
        <v>141</v>
      </c>
      <c r="B14" s="55" t="s">
        <v>25</v>
      </c>
      <c r="C14" s="51">
        <v>66.666666666667879</v>
      </c>
      <c r="D14" s="51">
        <v>674.50666666666621</v>
      </c>
      <c r="E14" s="51">
        <v>-193.33333333333394</v>
      </c>
      <c r="F14" s="51">
        <v>-297.33333333333212</v>
      </c>
      <c r="G14" s="51">
        <v>-189.75238095238092</v>
      </c>
      <c r="H14" s="51">
        <v>-377.17142857142971</v>
      </c>
      <c r="I14" s="51">
        <v>472.24571428571653</v>
      </c>
      <c r="J14" s="51">
        <v>265.28571428571013</v>
      </c>
      <c r="K14" s="51">
        <v>373.1428571428587</v>
      </c>
      <c r="L14" s="51">
        <v>-113.05714285714203</v>
      </c>
      <c r="M14" s="51">
        <v>-603</v>
      </c>
      <c r="N14" s="51">
        <v>-315</v>
      </c>
      <c r="O14" s="51">
        <v>-72</v>
      </c>
      <c r="P14" s="51">
        <v>-450</v>
      </c>
      <c r="Q14" s="51">
        <v>90</v>
      </c>
      <c r="R14" s="51">
        <v>70.200000000000728</v>
      </c>
      <c r="S14" s="51">
        <v>-376.20000000000073</v>
      </c>
      <c r="T14" s="51">
        <v>-194.39999999999782</v>
      </c>
      <c r="U14" s="51">
        <v>-232.20000000000073</v>
      </c>
      <c r="V14" s="51">
        <v>215</v>
      </c>
      <c r="W14" s="51">
        <v>361.79999999999927</v>
      </c>
      <c r="X14" s="51">
        <v>87.999999999996362</v>
      </c>
      <c r="Y14" s="51">
        <v>206.20000000000073</v>
      </c>
      <c r="Z14" s="51">
        <v>-493.88571428571231</v>
      </c>
      <c r="AA14" s="51">
        <v>-538.51428571428551</v>
      </c>
      <c r="AB14" s="51">
        <v>-90.600000000002183</v>
      </c>
      <c r="AC14" s="51">
        <v>-110.28571428571377</v>
      </c>
      <c r="AD14" s="51">
        <v>-12.22857142857174</v>
      </c>
      <c r="AE14" s="51">
        <v>-19.485714285710856</v>
      </c>
      <c r="AF14" s="51">
        <v>152.94285714285434</v>
      </c>
      <c r="AG14" s="51">
        <v>-106.68571428571522</v>
      </c>
      <c r="AH14" s="51">
        <v>27.428571428572468</v>
      </c>
      <c r="AI14" s="51">
        <v>-121.71428571428623</v>
      </c>
      <c r="AJ14" s="51">
        <v>-401.14285714285506</v>
      </c>
      <c r="AK14" s="51">
        <v>-96</v>
      </c>
      <c r="AL14" s="51">
        <v>-171.42857142857247</v>
      </c>
      <c r="AM14" s="51">
        <v>-106.28571428571377</v>
      </c>
      <c r="AN14" s="51">
        <v>152.57142857142753</v>
      </c>
      <c r="AO14" s="51">
        <v>-157.71428571428623</v>
      </c>
      <c r="AP14" s="51">
        <v>298.97142857143263</v>
      </c>
      <c r="AQ14" s="51">
        <v>988.45714285713984</v>
      </c>
      <c r="AR14" s="51">
        <v>724.11428571428405</v>
      </c>
      <c r="AS14" s="51">
        <v>1711.5428571428583</v>
      </c>
      <c r="AT14" s="51">
        <v>1912.1828571428559</v>
      </c>
      <c r="AU14" s="51">
        <v>1135.954285714286</v>
      </c>
      <c r="AV14" s="51">
        <v>472.11428571428769</v>
      </c>
      <c r="AW14" s="51">
        <v>-1422.4457142857154</v>
      </c>
      <c r="AX14" s="51">
        <v>-1978.2857142857138</v>
      </c>
      <c r="AY14" s="51">
        <v>-2059.6114285714302</v>
      </c>
      <c r="AZ14" s="51">
        <v>-1773.3257142857146</v>
      </c>
      <c r="BA14" s="51">
        <v>-518.39999999999782</v>
      </c>
      <c r="BB14" s="51">
        <v>-58.697142857141444</v>
      </c>
      <c r="BC14" s="52">
        <v>-308.79999999999927</v>
      </c>
      <c r="BD14" s="52">
        <v>-1344.6000000000022</v>
      </c>
      <c r="BE14" s="52">
        <v>-970.02857142857101</v>
      </c>
      <c r="BF14" s="52">
        <v>-567.42857142856883</v>
      </c>
      <c r="BG14" s="52">
        <v>-3190.8571428571413</v>
      </c>
    </row>
    <row r="15" spans="1:59" s="16" customFormat="1" ht="16.05" customHeight="1" x14ac:dyDescent="0.3">
      <c r="A15" s="171" t="s">
        <v>142</v>
      </c>
      <c r="B15" s="55" t="s">
        <v>143</v>
      </c>
      <c r="C15" s="51">
        <v>160</v>
      </c>
      <c r="D15" s="51">
        <v>1666.6399999999994</v>
      </c>
      <c r="E15" s="51">
        <v>-328</v>
      </c>
      <c r="F15" s="51">
        <v>-762.17142857142608</v>
      </c>
      <c r="G15" s="51">
        <v>-1552.3028571428586</v>
      </c>
      <c r="H15" s="51">
        <v>-1096.2942857142843</v>
      </c>
      <c r="I15" s="51">
        <v>1589.9857142857072</v>
      </c>
      <c r="J15" s="51">
        <v>177.31428571428842</v>
      </c>
      <c r="K15" s="51">
        <v>858.5571428571493</v>
      </c>
      <c r="L15" s="51">
        <v>-543.12857142857683</v>
      </c>
      <c r="M15" s="51">
        <v>-1491.5999999999985</v>
      </c>
      <c r="N15" s="51">
        <v>-846.45714285714348</v>
      </c>
      <c r="O15" s="51">
        <v>-536.7142857142826</v>
      </c>
      <c r="P15" s="51">
        <v>-1289.8571428571449</v>
      </c>
      <c r="Q15" s="51">
        <v>381.25714285713912</v>
      </c>
      <c r="R15" s="51">
        <v>416.88571428571595</v>
      </c>
      <c r="S15" s="51">
        <v>-263.2142857142826</v>
      </c>
      <c r="T15" s="51">
        <v>-304.57142857142753</v>
      </c>
      <c r="U15" s="51">
        <v>-1205.9000000000087</v>
      </c>
      <c r="V15" s="51">
        <v>321.12857142857683</v>
      </c>
      <c r="W15" s="51">
        <v>942.42857142857247</v>
      </c>
      <c r="X15" s="51">
        <v>-147.15714285714057</v>
      </c>
      <c r="Y15" s="51">
        <v>-137.91428571429424</v>
      </c>
      <c r="Z15" s="51">
        <v>-1418.5142857142855</v>
      </c>
      <c r="AA15" s="51">
        <v>-460.79999999998836</v>
      </c>
      <c r="AB15" s="51">
        <v>131.25714285713912</v>
      </c>
      <c r="AC15" s="51">
        <v>-293.51428571428551</v>
      </c>
      <c r="AD15" s="51">
        <v>-131.74285714286088</v>
      </c>
      <c r="AE15" s="51">
        <v>-565.19999999999709</v>
      </c>
      <c r="AF15" s="51">
        <v>-19.071428571434808</v>
      </c>
      <c r="AG15" s="51">
        <v>-595.34285714285215</v>
      </c>
      <c r="AH15" s="51">
        <v>-396.62857142856956</v>
      </c>
      <c r="AI15" s="51">
        <v>-444.0428571428638</v>
      </c>
      <c r="AJ15" s="51">
        <v>-998.88571428570867</v>
      </c>
      <c r="AK15" s="51">
        <v>74.171428571426077</v>
      </c>
      <c r="AL15" s="51">
        <v>-34.257142857139115</v>
      </c>
      <c r="AM15" s="51">
        <v>-160.37142857143044</v>
      </c>
      <c r="AN15" s="51">
        <v>644.88571428571595</v>
      </c>
      <c r="AO15" s="51">
        <v>-596.05714285714203</v>
      </c>
      <c r="AP15" s="51">
        <v>1261.3199999999997</v>
      </c>
      <c r="AQ15" s="51">
        <v>2349.6342857142881</v>
      </c>
      <c r="AR15" s="51">
        <v>1935.0514285714307</v>
      </c>
      <c r="AS15" s="51">
        <v>4565.4742857142774</v>
      </c>
      <c r="AT15" s="51">
        <v>4423.0034285714282</v>
      </c>
      <c r="AU15" s="51">
        <v>3352.9577142857161</v>
      </c>
      <c r="AV15" s="51">
        <v>208.97999999999593</v>
      </c>
      <c r="AW15" s="51">
        <v>-5656.0285714285637</v>
      </c>
      <c r="AX15" s="51">
        <v>-6262.9577142857233</v>
      </c>
      <c r="AY15" s="51">
        <v>-5179.5468571428501</v>
      </c>
      <c r="AZ15" s="51">
        <v>-2508.351999999999</v>
      </c>
      <c r="BA15" s="51">
        <v>-167.98171428571368</v>
      </c>
      <c r="BB15" s="51">
        <v>-87.108571428572759</v>
      </c>
      <c r="BC15" s="52">
        <v>-2704.1714285714261</v>
      </c>
      <c r="BD15" s="52">
        <v>-3034.971428571429</v>
      </c>
      <c r="BE15" s="52">
        <v>-3516.057142857142</v>
      </c>
      <c r="BF15" s="52">
        <v>-1765.5542857142864</v>
      </c>
      <c r="BG15" s="52">
        <v>-11020.754285714283</v>
      </c>
    </row>
    <row r="16" spans="1:59" s="16" customFormat="1" ht="16.05" customHeight="1" x14ac:dyDescent="0.3">
      <c r="A16" s="177" t="s">
        <v>139</v>
      </c>
      <c r="B16" s="55" t="s">
        <v>140</v>
      </c>
      <c r="C16" s="51">
        <v>0</v>
      </c>
      <c r="D16" s="51">
        <v>0</v>
      </c>
      <c r="E16" s="51">
        <v>0</v>
      </c>
      <c r="F16" s="51">
        <v>0</v>
      </c>
      <c r="G16" s="51">
        <v>0</v>
      </c>
      <c r="H16" s="51">
        <v>0</v>
      </c>
      <c r="I16" s="51">
        <v>0</v>
      </c>
      <c r="J16" s="51">
        <v>0</v>
      </c>
      <c r="K16" s="51">
        <v>0</v>
      </c>
      <c r="L16" s="51">
        <v>0</v>
      </c>
      <c r="M16" s="51">
        <v>0</v>
      </c>
      <c r="N16" s="51">
        <v>0</v>
      </c>
      <c r="O16" s="51">
        <v>0</v>
      </c>
      <c r="P16" s="51">
        <v>0</v>
      </c>
      <c r="Q16" s="51">
        <v>0</v>
      </c>
      <c r="R16" s="51">
        <v>0</v>
      </c>
      <c r="S16" s="51">
        <v>0</v>
      </c>
      <c r="T16" s="51">
        <v>0</v>
      </c>
      <c r="U16" s="51">
        <v>0</v>
      </c>
      <c r="V16" s="51">
        <v>0</v>
      </c>
      <c r="W16" s="51">
        <v>0</v>
      </c>
      <c r="X16" s="51">
        <v>0</v>
      </c>
      <c r="Y16" s="51">
        <v>0</v>
      </c>
      <c r="Z16" s="51">
        <v>0</v>
      </c>
      <c r="AA16" s="51">
        <v>0</v>
      </c>
      <c r="AB16" s="51">
        <v>0</v>
      </c>
      <c r="AC16" s="51">
        <v>0</v>
      </c>
      <c r="AD16" s="51">
        <v>0</v>
      </c>
      <c r="AE16" s="51">
        <v>0</v>
      </c>
      <c r="AF16" s="51">
        <v>0</v>
      </c>
      <c r="AG16" s="51">
        <v>-1000</v>
      </c>
      <c r="AH16" s="51">
        <v>0</v>
      </c>
      <c r="AI16" s="51">
        <v>0</v>
      </c>
      <c r="AJ16" s="51">
        <v>0</v>
      </c>
      <c r="AK16" s="51">
        <v>0</v>
      </c>
      <c r="AL16" s="51">
        <v>0</v>
      </c>
      <c r="AM16" s="51">
        <v>0</v>
      </c>
      <c r="AN16" s="51">
        <v>0</v>
      </c>
      <c r="AO16" s="51">
        <v>0</v>
      </c>
      <c r="AP16" s="51">
        <v>1000</v>
      </c>
      <c r="AQ16" s="51">
        <v>0</v>
      </c>
      <c r="AR16" s="51">
        <v>0</v>
      </c>
      <c r="AS16" s="51">
        <v>0</v>
      </c>
      <c r="AT16" s="51">
        <v>0</v>
      </c>
      <c r="AU16" s="51">
        <v>0</v>
      </c>
      <c r="AV16" s="51">
        <v>0</v>
      </c>
      <c r="AW16" s="51">
        <v>0</v>
      </c>
      <c r="AX16" s="51">
        <v>0</v>
      </c>
      <c r="AY16" s="51">
        <v>0</v>
      </c>
      <c r="AZ16" s="51">
        <v>0</v>
      </c>
      <c r="BA16" s="51">
        <v>0</v>
      </c>
      <c r="BB16" s="51">
        <v>0</v>
      </c>
      <c r="BC16" s="52">
        <v>0</v>
      </c>
      <c r="BD16" s="52">
        <v>0</v>
      </c>
      <c r="BE16" s="52">
        <v>-1000</v>
      </c>
      <c r="BF16" s="52">
        <v>1000</v>
      </c>
      <c r="BG16" s="52">
        <v>0</v>
      </c>
    </row>
    <row r="17" spans="1:59" s="16" customFormat="1" ht="16.05" customHeight="1" x14ac:dyDescent="0.3">
      <c r="A17" s="177" t="s">
        <v>144</v>
      </c>
      <c r="B17" s="55" t="s">
        <v>145</v>
      </c>
      <c r="C17" s="51">
        <v>0</v>
      </c>
      <c r="D17" s="51">
        <v>0</v>
      </c>
      <c r="E17" s="51">
        <v>0</v>
      </c>
      <c r="F17" s="51">
        <v>0</v>
      </c>
      <c r="G17" s="51">
        <v>0</v>
      </c>
      <c r="H17" s="51">
        <v>0</v>
      </c>
      <c r="I17" s="51">
        <v>0</v>
      </c>
      <c r="J17" s="51">
        <v>0</v>
      </c>
      <c r="K17" s="51">
        <v>0</v>
      </c>
      <c r="L17" s="51">
        <v>0</v>
      </c>
      <c r="M17" s="51">
        <v>0</v>
      </c>
      <c r="N17" s="51">
        <v>0</v>
      </c>
      <c r="O17" s="51">
        <v>0</v>
      </c>
      <c r="P17" s="51">
        <v>0</v>
      </c>
      <c r="Q17" s="51">
        <v>0</v>
      </c>
      <c r="R17" s="51">
        <v>0</v>
      </c>
      <c r="S17" s="51">
        <v>0</v>
      </c>
      <c r="T17" s="51">
        <v>0</v>
      </c>
      <c r="U17" s="51">
        <v>0</v>
      </c>
      <c r="V17" s="51">
        <v>0</v>
      </c>
      <c r="W17" s="51">
        <v>0</v>
      </c>
      <c r="X17" s="51">
        <v>0</v>
      </c>
      <c r="Y17" s="51">
        <v>0</v>
      </c>
      <c r="Z17" s="51">
        <v>0</v>
      </c>
      <c r="AA17" s="51">
        <v>0</v>
      </c>
      <c r="AB17" s="51">
        <v>0</v>
      </c>
      <c r="AC17" s="51">
        <v>0</v>
      </c>
      <c r="AD17" s="51">
        <v>0</v>
      </c>
      <c r="AE17" s="51">
        <v>0</v>
      </c>
      <c r="AF17" s="51">
        <v>0</v>
      </c>
      <c r="AG17" s="51">
        <v>0</v>
      </c>
      <c r="AH17" s="51">
        <v>0</v>
      </c>
      <c r="AI17" s="51">
        <v>0</v>
      </c>
      <c r="AJ17" s="51">
        <v>0</v>
      </c>
      <c r="AK17" s="51">
        <v>0</v>
      </c>
      <c r="AL17" s="51">
        <v>0</v>
      </c>
      <c r="AM17" s="51">
        <v>0</v>
      </c>
      <c r="AN17" s="51">
        <v>0</v>
      </c>
      <c r="AO17" s="51">
        <v>0</v>
      </c>
      <c r="AP17" s="51">
        <v>0</v>
      </c>
      <c r="AQ17" s="51">
        <v>0</v>
      </c>
      <c r="AR17" s="51">
        <v>0</v>
      </c>
      <c r="AS17" s="51">
        <v>0</v>
      </c>
      <c r="AT17" s="51">
        <v>0</v>
      </c>
      <c r="AU17" s="51">
        <v>0</v>
      </c>
      <c r="AV17" s="51">
        <v>0</v>
      </c>
      <c r="AW17" s="51">
        <v>0</v>
      </c>
      <c r="AX17" s="51">
        <v>0</v>
      </c>
      <c r="AY17" s="51">
        <v>0</v>
      </c>
      <c r="AZ17" s="51">
        <v>0</v>
      </c>
      <c r="BA17" s="51">
        <v>0</v>
      </c>
      <c r="BB17" s="51">
        <v>0</v>
      </c>
      <c r="BC17" s="52">
        <v>0</v>
      </c>
      <c r="BD17" s="52">
        <v>0</v>
      </c>
      <c r="BE17" s="52">
        <v>0</v>
      </c>
      <c r="BF17" s="52">
        <v>0</v>
      </c>
      <c r="BG17" s="52">
        <v>0</v>
      </c>
    </row>
    <row r="18" spans="1:59" s="16" customFormat="1" ht="16.05" customHeight="1" x14ac:dyDescent="0.3">
      <c r="A18" s="171" t="s">
        <v>162</v>
      </c>
      <c r="B18" s="55" t="s">
        <v>163</v>
      </c>
      <c r="C18" s="51">
        <v>130</v>
      </c>
      <c r="D18" s="51">
        <v>-599.40799999999945</v>
      </c>
      <c r="E18" s="51">
        <v>903.42857142857247</v>
      </c>
      <c r="F18" s="51">
        <v>541.00114285713971</v>
      </c>
      <c r="G18" s="51">
        <v>1978.8240000000023</v>
      </c>
      <c r="H18" s="51">
        <v>150.34285714285761</v>
      </c>
      <c r="I18" s="51">
        <v>303.82285714285717</v>
      </c>
      <c r="J18" s="51">
        <v>-1301.7942857142862</v>
      </c>
      <c r="K18" s="51">
        <v>181.14857142857181</v>
      </c>
      <c r="L18" s="51">
        <v>-614.36571428571733</v>
      </c>
      <c r="M18" s="51">
        <v>85.4571428571453</v>
      </c>
      <c r="N18" s="51">
        <v>-662.29714285714363</v>
      </c>
      <c r="O18" s="51">
        <v>3443.3999999999978</v>
      </c>
      <c r="P18" s="51">
        <v>306.72000000000116</v>
      </c>
      <c r="Q18" s="51">
        <v>-298.68000000000029</v>
      </c>
      <c r="R18" s="51">
        <v>-2989.4399999999987</v>
      </c>
      <c r="S18" s="51">
        <v>-53.657142857144208</v>
      </c>
      <c r="T18" s="51">
        <v>1466.6571428571424</v>
      </c>
      <c r="U18" s="51">
        <v>315.3600000000024</v>
      </c>
      <c r="V18" s="51">
        <v>-316.78285714285994</v>
      </c>
      <c r="W18" s="51">
        <v>-1692.6171428571415</v>
      </c>
      <c r="X18" s="51">
        <v>1199.5371428571434</v>
      </c>
      <c r="Y18" s="51">
        <v>-5.4171428571426077</v>
      </c>
      <c r="Z18" s="51">
        <v>1932.017142857143</v>
      </c>
      <c r="AA18" s="51">
        <v>-912.78857142856941</v>
      </c>
      <c r="AB18" s="51">
        <v>2292.1199999999953</v>
      </c>
      <c r="AC18" s="51">
        <v>-1432.388571428568</v>
      </c>
      <c r="AD18" s="51">
        <v>-337.52571428571537</v>
      </c>
      <c r="AE18" s="51">
        <v>-1888.5599999999995</v>
      </c>
      <c r="AF18" s="51">
        <v>-199.54285714285834</v>
      </c>
      <c r="AG18" s="51">
        <v>1236.7714285714283</v>
      </c>
      <c r="AH18" s="51">
        <v>1132.1142857142877</v>
      </c>
      <c r="AI18" s="51">
        <v>243.8571428571413</v>
      </c>
      <c r="AJ18" s="51">
        <v>1712.0571428571457</v>
      </c>
      <c r="AK18" s="51">
        <v>627.8571428571413</v>
      </c>
      <c r="AL18" s="51">
        <v>60</v>
      </c>
      <c r="AM18" s="51">
        <v>-2510.6571428571442</v>
      </c>
      <c r="AN18" s="51">
        <v>-925.54285714285652</v>
      </c>
      <c r="AO18" s="51">
        <v>2508.7714285714283</v>
      </c>
      <c r="AP18" s="51">
        <v>-509.62285714285463</v>
      </c>
      <c r="AQ18" s="51">
        <v>-1889.2628571428577</v>
      </c>
      <c r="AR18" s="51">
        <v>-3357.1542857142849</v>
      </c>
      <c r="AS18" s="51">
        <v>-1477.85142857143</v>
      </c>
      <c r="AT18" s="51">
        <v>-214.41942857142931</v>
      </c>
      <c r="AU18" s="51">
        <v>-1223.2594285714295</v>
      </c>
      <c r="AV18" s="51">
        <v>340.78971428571458</v>
      </c>
      <c r="AW18" s="51">
        <v>1491.1200000000008</v>
      </c>
      <c r="AX18" s="51">
        <v>3755.372571428572</v>
      </c>
      <c r="AY18" s="51">
        <v>1430.7840000000015</v>
      </c>
      <c r="AZ18" s="51">
        <v>598.61828571428123</v>
      </c>
      <c r="BA18" s="51">
        <v>1119.8742857142861</v>
      </c>
      <c r="BB18" s="51">
        <v>3116.0399999999972</v>
      </c>
      <c r="BC18" s="52">
        <v>4539.5599999999977</v>
      </c>
      <c r="BD18" s="52">
        <v>1243.028571428571</v>
      </c>
      <c r="BE18" s="52">
        <v>227.21142857143059</v>
      </c>
      <c r="BF18" s="52">
        <v>3181.0285714285674</v>
      </c>
      <c r="BG18" s="52">
        <v>9190.8285714285666</v>
      </c>
    </row>
    <row r="19" spans="1:59" s="16" customFormat="1" ht="16.05" customHeight="1" x14ac:dyDescent="0.3">
      <c r="A19" s="171" t="s">
        <v>164</v>
      </c>
      <c r="B19" s="55" t="s">
        <v>165</v>
      </c>
      <c r="C19" s="51">
        <v>455</v>
      </c>
      <c r="D19" s="51">
        <v>790.46133333333364</v>
      </c>
      <c r="E19" s="51">
        <v>853.33333333333394</v>
      </c>
      <c r="F19" s="51">
        <v>989.46666666666624</v>
      </c>
      <c r="G19" s="51">
        <v>-1331.3599999999997</v>
      </c>
      <c r="H19" s="51">
        <v>405.48333333333358</v>
      </c>
      <c r="I19" s="51">
        <v>550.49000000000069</v>
      </c>
      <c r="J19" s="51">
        <v>969.5</v>
      </c>
      <c r="K19" s="51">
        <v>689.30000000000018</v>
      </c>
      <c r="L19" s="51">
        <v>432.93333333333339</v>
      </c>
      <c r="M19" s="51">
        <v>1044.5200000000004</v>
      </c>
      <c r="N19" s="51">
        <v>1070.3733333333348</v>
      </c>
      <c r="O19" s="51">
        <v>392.26666666666824</v>
      </c>
      <c r="P19" s="51">
        <v>719.66666666666788</v>
      </c>
      <c r="Q19" s="51">
        <v>983.60000000000036</v>
      </c>
      <c r="R19" s="51">
        <v>954.90666666666584</v>
      </c>
      <c r="S19" s="51">
        <v>839.85000000000036</v>
      </c>
      <c r="T19" s="51">
        <v>-8794.214666666674</v>
      </c>
      <c r="U19" s="51">
        <v>692.60333333333347</v>
      </c>
      <c r="V19" s="51">
        <v>910.26666666666551</v>
      </c>
      <c r="W19" s="51">
        <v>855.30000000000018</v>
      </c>
      <c r="X19" s="51">
        <v>933.13333333333412</v>
      </c>
      <c r="Y19" s="51">
        <v>670.89333333333343</v>
      </c>
      <c r="Z19" s="51">
        <v>881.83999999999833</v>
      </c>
      <c r="AA19" s="51">
        <v>1101.9399999999987</v>
      </c>
      <c r="AB19" s="51">
        <v>680.77999999999884</v>
      </c>
      <c r="AC19" s="51">
        <v>730.46666666666715</v>
      </c>
      <c r="AD19" s="51">
        <v>1121.2000000000007</v>
      </c>
      <c r="AE19" s="51">
        <v>1165.2000000000007</v>
      </c>
      <c r="AF19" s="51">
        <v>1152.0699999999997</v>
      </c>
      <c r="AG19" s="51">
        <v>-10055.666666666664</v>
      </c>
      <c r="AH19" s="51">
        <v>609.73333333333358</v>
      </c>
      <c r="AI19" s="51">
        <v>1172.2199999999993</v>
      </c>
      <c r="AJ19" s="51">
        <v>856.66666666666606</v>
      </c>
      <c r="AK19" s="51">
        <v>932.90000000000055</v>
      </c>
      <c r="AL19" s="51">
        <v>698</v>
      </c>
      <c r="AM19" s="51">
        <v>1251.5</v>
      </c>
      <c r="AN19" s="51">
        <v>1098.1000000000004</v>
      </c>
      <c r="AO19" s="51">
        <v>792.29999999999927</v>
      </c>
      <c r="AP19" s="51">
        <v>1099.5599999999995</v>
      </c>
      <c r="AQ19" s="51">
        <v>589.10000000000036</v>
      </c>
      <c r="AR19" s="51">
        <v>596.99999999999818</v>
      </c>
      <c r="AS19" s="51">
        <v>627.65333333333183</v>
      </c>
      <c r="AT19" s="51">
        <v>-12565.233999999995</v>
      </c>
      <c r="AU19" s="51">
        <v>249.65599999999995</v>
      </c>
      <c r="AV19" s="51">
        <v>904.65000000000055</v>
      </c>
      <c r="AW19" s="51">
        <v>1210.9333333333334</v>
      </c>
      <c r="AX19" s="51">
        <v>919.63333333333412</v>
      </c>
      <c r="AY19" s="51">
        <v>866.26666666666642</v>
      </c>
      <c r="AZ19" s="51">
        <v>1186.2666666666682</v>
      </c>
      <c r="BA19" s="51">
        <v>901.80000000000109</v>
      </c>
      <c r="BB19" s="51">
        <v>716.59999999999854</v>
      </c>
      <c r="BC19" s="52">
        <v>7311.7680000000055</v>
      </c>
      <c r="BD19" s="52">
        <v>1430.565333333323</v>
      </c>
      <c r="BE19" s="52">
        <v>1524.6900000000032</v>
      </c>
      <c r="BF19" s="52">
        <v>-2696.1146666666627</v>
      </c>
      <c r="BG19" s="52">
        <v>7570.9086666666681</v>
      </c>
    </row>
    <row r="20" spans="1:59" s="16" customFormat="1" ht="16.05" customHeight="1" x14ac:dyDescent="0.3">
      <c r="A20" s="171" t="s">
        <v>114</v>
      </c>
      <c r="B20" s="55" t="s">
        <v>166</v>
      </c>
      <c r="C20" s="51">
        <v>116</v>
      </c>
      <c r="D20" s="51">
        <v>116</v>
      </c>
      <c r="E20" s="51">
        <v>116</v>
      </c>
      <c r="F20" s="51">
        <v>1516</v>
      </c>
      <c r="G20" s="51">
        <v>-2000</v>
      </c>
      <c r="H20" s="51">
        <v>116</v>
      </c>
      <c r="I20" s="51">
        <v>116</v>
      </c>
      <c r="J20" s="51">
        <v>116</v>
      </c>
      <c r="K20" s="51">
        <v>-348</v>
      </c>
      <c r="L20" s="51">
        <v>116</v>
      </c>
      <c r="M20" s="51">
        <v>116</v>
      </c>
      <c r="N20" s="51">
        <v>116</v>
      </c>
      <c r="O20" s="51">
        <v>-348</v>
      </c>
      <c r="P20" s="51">
        <v>116</v>
      </c>
      <c r="Q20" s="51">
        <v>116</v>
      </c>
      <c r="R20" s="51">
        <v>116</v>
      </c>
      <c r="S20" s="51">
        <v>1516</v>
      </c>
      <c r="T20" s="51">
        <v>-1864</v>
      </c>
      <c r="U20" s="51">
        <v>116</v>
      </c>
      <c r="V20" s="51">
        <v>116</v>
      </c>
      <c r="W20" s="51">
        <v>116</v>
      </c>
      <c r="X20" s="51">
        <v>-348</v>
      </c>
      <c r="Y20" s="51">
        <v>116</v>
      </c>
      <c r="Z20" s="51">
        <v>116</v>
      </c>
      <c r="AA20" s="51">
        <v>124</v>
      </c>
      <c r="AB20" s="51">
        <v>-340</v>
      </c>
      <c r="AC20" s="51">
        <v>124</v>
      </c>
      <c r="AD20" s="51">
        <v>124</v>
      </c>
      <c r="AE20" s="51">
        <v>124</v>
      </c>
      <c r="AF20" s="51">
        <v>124</v>
      </c>
      <c r="AG20" s="51">
        <v>-480</v>
      </c>
      <c r="AH20" s="51">
        <v>124</v>
      </c>
      <c r="AI20" s="51">
        <v>124</v>
      </c>
      <c r="AJ20" s="51">
        <v>124</v>
      </c>
      <c r="AK20" s="51">
        <v>-372</v>
      </c>
      <c r="AL20" s="51">
        <v>124</v>
      </c>
      <c r="AM20" s="51">
        <v>124</v>
      </c>
      <c r="AN20" s="51">
        <v>124</v>
      </c>
      <c r="AO20" s="51">
        <v>-372</v>
      </c>
      <c r="AP20" s="51">
        <v>124</v>
      </c>
      <c r="AQ20" s="51">
        <v>136</v>
      </c>
      <c r="AR20" s="51">
        <v>136</v>
      </c>
      <c r="AS20" s="51">
        <v>1636</v>
      </c>
      <c r="AT20" s="51">
        <v>-1884</v>
      </c>
      <c r="AU20" s="51">
        <v>136</v>
      </c>
      <c r="AV20" s="51">
        <v>136</v>
      </c>
      <c r="AW20" s="51">
        <v>136</v>
      </c>
      <c r="AX20" s="51">
        <v>-508</v>
      </c>
      <c r="AY20" s="51">
        <v>136</v>
      </c>
      <c r="AZ20" s="51">
        <v>136</v>
      </c>
      <c r="BA20" s="51">
        <v>136</v>
      </c>
      <c r="BB20" s="51">
        <v>-408</v>
      </c>
      <c r="BC20" s="52">
        <v>-136</v>
      </c>
      <c r="BD20" s="52">
        <v>16</v>
      </c>
      <c r="BE20" s="52">
        <v>16</v>
      </c>
      <c r="BF20" s="52">
        <v>48</v>
      </c>
      <c r="BG20" s="52">
        <v>-56</v>
      </c>
    </row>
    <row r="21" spans="1:59" s="16" customFormat="1" ht="16.05" customHeight="1" x14ac:dyDescent="0.3">
      <c r="A21" s="170" t="s">
        <v>167</v>
      </c>
      <c r="B21" s="55" t="s">
        <v>187</v>
      </c>
      <c r="C21" s="51">
        <v>-5500</v>
      </c>
      <c r="D21" s="51">
        <v>0</v>
      </c>
      <c r="E21" s="51">
        <v>0</v>
      </c>
      <c r="F21" s="51">
        <v>0</v>
      </c>
      <c r="G21" s="51">
        <v>0</v>
      </c>
      <c r="H21" s="51">
        <v>0</v>
      </c>
      <c r="I21" s="51">
        <v>0</v>
      </c>
      <c r="J21" s="51">
        <v>0</v>
      </c>
      <c r="K21" s="51">
        <v>0</v>
      </c>
      <c r="L21" s="51">
        <v>0</v>
      </c>
      <c r="M21" s="51">
        <v>0</v>
      </c>
      <c r="N21" s="51">
        <v>0</v>
      </c>
      <c r="O21" s="51">
        <v>0</v>
      </c>
      <c r="P21" s="51">
        <v>0</v>
      </c>
      <c r="Q21" s="51">
        <v>0</v>
      </c>
      <c r="R21" s="51">
        <v>0</v>
      </c>
      <c r="S21" s="51">
        <v>0</v>
      </c>
      <c r="T21" s="51">
        <v>0</v>
      </c>
      <c r="U21" s="51">
        <v>0</v>
      </c>
      <c r="V21" s="51">
        <v>0</v>
      </c>
      <c r="W21" s="51">
        <v>0</v>
      </c>
      <c r="X21" s="51">
        <v>0</v>
      </c>
      <c r="Y21" s="51">
        <v>0</v>
      </c>
      <c r="Z21" s="51">
        <v>0</v>
      </c>
      <c r="AA21" s="51">
        <v>0</v>
      </c>
      <c r="AB21" s="51">
        <v>0</v>
      </c>
      <c r="AC21" s="51">
        <v>0</v>
      </c>
      <c r="AD21" s="51">
        <v>0</v>
      </c>
      <c r="AE21" s="51">
        <v>0</v>
      </c>
      <c r="AF21" s="51">
        <v>0</v>
      </c>
      <c r="AG21" s="51">
        <v>0</v>
      </c>
      <c r="AH21" s="51">
        <v>0</v>
      </c>
      <c r="AI21" s="51">
        <v>0</v>
      </c>
      <c r="AJ21" s="51">
        <v>0</v>
      </c>
      <c r="AK21" s="51">
        <v>0</v>
      </c>
      <c r="AL21" s="51">
        <v>0</v>
      </c>
      <c r="AM21" s="51">
        <v>0</v>
      </c>
      <c r="AN21" s="51">
        <v>0</v>
      </c>
      <c r="AO21" s="51">
        <v>0</v>
      </c>
      <c r="AP21" s="51">
        <v>0</v>
      </c>
      <c r="AQ21" s="51">
        <v>0</v>
      </c>
      <c r="AR21" s="51">
        <v>0</v>
      </c>
      <c r="AS21" s="51">
        <v>0</v>
      </c>
      <c r="AT21" s="51">
        <v>0</v>
      </c>
      <c r="AU21" s="51">
        <v>0</v>
      </c>
      <c r="AV21" s="51">
        <v>0</v>
      </c>
      <c r="AW21" s="51">
        <v>0</v>
      </c>
      <c r="AX21" s="51">
        <v>0</v>
      </c>
      <c r="AY21" s="51">
        <v>0</v>
      </c>
      <c r="AZ21" s="51">
        <v>0</v>
      </c>
      <c r="BA21" s="51">
        <v>0</v>
      </c>
      <c r="BB21" s="51">
        <v>6000</v>
      </c>
      <c r="BC21" s="52">
        <v>-5500</v>
      </c>
      <c r="BD21" s="52">
        <v>0</v>
      </c>
      <c r="BE21" s="52">
        <v>0</v>
      </c>
      <c r="BF21" s="52">
        <v>6000</v>
      </c>
      <c r="BG21" s="52">
        <v>500</v>
      </c>
    </row>
    <row r="22" spans="1:59" s="16" customFormat="1" ht="16.05" customHeight="1" x14ac:dyDescent="0.3">
      <c r="A22" s="170" t="s">
        <v>170</v>
      </c>
      <c r="B22" s="55" t="s">
        <v>171</v>
      </c>
      <c r="C22" s="79">
        <v>-4200</v>
      </c>
      <c r="D22" s="79">
        <v>0</v>
      </c>
      <c r="E22" s="79">
        <v>0</v>
      </c>
      <c r="F22" s="79">
        <v>0</v>
      </c>
      <c r="G22" s="79">
        <v>0</v>
      </c>
      <c r="H22" s="79">
        <v>0</v>
      </c>
      <c r="I22" s="79">
        <v>0</v>
      </c>
      <c r="J22" s="79">
        <v>0</v>
      </c>
      <c r="K22" s="79">
        <v>0</v>
      </c>
      <c r="L22" s="79">
        <v>0</v>
      </c>
      <c r="M22" s="79">
        <v>0</v>
      </c>
      <c r="N22" s="79">
        <v>0</v>
      </c>
      <c r="O22" s="79">
        <v>0</v>
      </c>
      <c r="P22" s="79">
        <v>0</v>
      </c>
      <c r="Q22" s="79">
        <v>0</v>
      </c>
      <c r="R22" s="79">
        <v>0</v>
      </c>
      <c r="S22" s="79">
        <v>0</v>
      </c>
      <c r="T22" s="79">
        <v>0</v>
      </c>
      <c r="U22" s="79">
        <v>0</v>
      </c>
      <c r="V22" s="79">
        <v>0</v>
      </c>
      <c r="W22" s="79">
        <v>0</v>
      </c>
      <c r="X22" s="79">
        <v>0</v>
      </c>
      <c r="Y22" s="79">
        <v>0</v>
      </c>
      <c r="Z22" s="79">
        <v>0</v>
      </c>
      <c r="AA22" s="79">
        <v>0</v>
      </c>
      <c r="AB22" s="79">
        <v>0</v>
      </c>
      <c r="AC22" s="79">
        <v>0</v>
      </c>
      <c r="AD22" s="79">
        <v>0</v>
      </c>
      <c r="AE22" s="79">
        <v>0</v>
      </c>
      <c r="AF22" s="79">
        <v>0</v>
      </c>
      <c r="AG22" s="79">
        <v>0</v>
      </c>
      <c r="AH22" s="79">
        <v>0</v>
      </c>
      <c r="AI22" s="79">
        <v>0</v>
      </c>
      <c r="AJ22" s="79">
        <v>0</v>
      </c>
      <c r="AK22" s="79">
        <v>0</v>
      </c>
      <c r="AL22" s="79">
        <v>0</v>
      </c>
      <c r="AM22" s="79">
        <v>0</v>
      </c>
      <c r="AN22" s="79">
        <v>0</v>
      </c>
      <c r="AO22" s="79">
        <v>0</v>
      </c>
      <c r="AP22" s="79">
        <v>0</v>
      </c>
      <c r="AQ22" s="79">
        <v>0</v>
      </c>
      <c r="AR22" s="79">
        <v>0</v>
      </c>
      <c r="AS22" s="79">
        <v>0</v>
      </c>
      <c r="AT22" s="79">
        <v>0</v>
      </c>
      <c r="AU22" s="79">
        <v>0</v>
      </c>
      <c r="AV22" s="79">
        <v>0</v>
      </c>
      <c r="AW22" s="79">
        <v>0</v>
      </c>
      <c r="AX22" s="79">
        <v>0</v>
      </c>
      <c r="AY22" s="79">
        <v>0</v>
      </c>
      <c r="AZ22" s="79">
        <v>0</v>
      </c>
      <c r="BA22" s="79">
        <v>0</v>
      </c>
      <c r="BB22" s="79">
        <v>3000</v>
      </c>
      <c r="BC22" s="80">
        <v>-4200</v>
      </c>
      <c r="BD22" s="80">
        <v>0</v>
      </c>
      <c r="BE22" s="80">
        <v>0</v>
      </c>
      <c r="BF22" s="80">
        <v>3000</v>
      </c>
      <c r="BG22" s="80">
        <v>-1200</v>
      </c>
    </row>
    <row r="23" spans="1:59" s="83" customFormat="1" ht="16.05" customHeight="1" x14ac:dyDescent="0.25">
      <c r="A23" s="178"/>
      <c r="B23" s="6" t="s">
        <v>62</v>
      </c>
      <c r="C23" s="81">
        <v>-7077.3333333333321</v>
      </c>
      <c r="D23" s="81">
        <v>6020.5066666666662</v>
      </c>
      <c r="E23" s="81">
        <v>5038.0952380952394</v>
      </c>
      <c r="F23" s="81">
        <v>-645.70361904761921</v>
      </c>
      <c r="G23" s="81">
        <v>-6.3912380952369858</v>
      </c>
      <c r="H23" s="81">
        <v>645.7771428571441</v>
      </c>
      <c r="I23" s="81">
        <v>5204.9942857142814</v>
      </c>
      <c r="J23" s="81">
        <v>4493.8057142857124</v>
      </c>
      <c r="K23" s="81">
        <v>-2329.35142857142</v>
      </c>
      <c r="L23" s="81">
        <v>863.04857142856417</v>
      </c>
      <c r="M23" s="81">
        <v>3793.9771428571485</v>
      </c>
      <c r="N23" s="81">
        <v>4134.4857142857145</v>
      </c>
      <c r="O23" s="81">
        <v>-2689.7142857142826</v>
      </c>
      <c r="P23" s="81">
        <v>2420.862857142858</v>
      </c>
      <c r="Q23" s="81">
        <v>5610.1771428571392</v>
      </c>
      <c r="R23" s="81">
        <v>2763.0857142857167</v>
      </c>
      <c r="S23" s="81">
        <v>-1717.9714285714272</v>
      </c>
      <c r="T23" s="81">
        <v>-6034.4289523809566</v>
      </c>
      <c r="U23" s="81">
        <v>2568.8799999999937</v>
      </c>
      <c r="V23" s="81">
        <v>5216.9457142857163</v>
      </c>
      <c r="W23" s="81">
        <v>4279.4114285714304</v>
      </c>
      <c r="X23" s="81">
        <v>-1138.8199999999997</v>
      </c>
      <c r="Y23" s="81">
        <v>3624.2285714285645</v>
      </c>
      <c r="Z23" s="81">
        <v>4846.6571428571433</v>
      </c>
      <c r="AA23" s="81">
        <v>4203.5371428571552</v>
      </c>
      <c r="AB23" s="81">
        <v>-1492.5428571428693</v>
      </c>
      <c r="AC23" s="81">
        <v>2050.6114285714339</v>
      </c>
      <c r="AD23" s="81">
        <v>5749.7028571428527</v>
      </c>
      <c r="AE23" s="81">
        <v>4021.9542857142933</v>
      </c>
      <c r="AF23" s="81">
        <v>6350.7485714285613</v>
      </c>
      <c r="AG23" s="81">
        <v>-13485.257142857137</v>
      </c>
      <c r="AH23" s="81">
        <v>3925.3142857142911</v>
      </c>
      <c r="AI23" s="81">
        <v>6215.419999999991</v>
      </c>
      <c r="AJ23" s="81">
        <v>4956.0285714285819</v>
      </c>
      <c r="AK23" s="81">
        <v>-1738.5714285714321</v>
      </c>
      <c r="AL23" s="81">
        <v>3546.3142857142884</v>
      </c>
      <c r="AM23" s="81">
        <v>4235.6857142857116</v>
      </c>
      <c r="AN23" s="81">
        <v>5964.5142857142873</v>
      </c>
      <c r="AO23" s="81">
        <v>-1433.2000000000007</v>
      </c>
      <c r="AP23" s="81">
        <v>8152.0285714285774</v>
      </c>
      <c r="AQ23" s="81">
        <v>4439.4285714285706</v>
      </c>
      <c r="AR23" s="81">
        <v>2340.011428571428</v>
      </c>
      <c r="AS23" s="81">
        <v>2021.0857142857039</v>
      </c>
      <c r="AT23" s="81">
        <v>-6951.7204761904732</v>
      </c>
      <c r="AU23" s="81">
        <v>4219.5885714285732</v>
      </c>
      <c r="AV23" s="81">
        <v>5905.7839999999987</v>
      </c>
      <c r="AW23" s="81">
        <v>1134.245714285722</v>
      </c>
      <c r="AX23" s="81">
        <v>-7106.0708571428631</v>
      </c>
      <c r="AY23" s="81">
        <v>-1154.7742857142784</v>
      </c>
      <c r="AZ23" s="81">
        <v>2890.5405714285689</v>
      </c>
      <c r="BA23" s="81">
        <v>5300.2925714285757</v>
      </c>
      <c r="BB23" s="81">
        <v>8231.8342857142816</v>
      </c>
      <c r="BC23" s="82">
        <v>17446.196571428576</v>
      </c>
      <c r="BD23" s="82">
        <v>25150.022476190461</v>
      </c>
      <c r="BE23" s="82">
        <v>30359.265714285732</v>
      </c>
      <c r="BF23" s="82">
        <v>29422.274380952389</v>
      </c>
      <c r="BG23" s="82">
        <v>102377.75914285715</v>
      </c>
    </row>
    <row r="24" spans="1:59" s="16" customFormat="1" ht="16.05" customHeight="1" x14ac:dyDescent="0.3">
      <c r="A24" s="171" t="s">
        <v>121</v>
      </c>
      <c r="B24" s="12" t="s">
        <v>63</v>
      </c>
      <c r="C24" s="51">
        <v>-250</v>
      </c>
      <c r="D24" s="51">
        <v>-841.66666666666663</v>
      </c>
      <c r="E24" s="51">
        <v>0</v>
      </c>
      <c r="F24" s="51">
        <v>0</v>
      </c>
      <c r="G24" s="51">
        <v>-247.96464244746517</v>
      </c>
      <c r="H24" s="51">
        <v>-695.95573978802975</v>
      </c>
      <c r="I24" s="51">
        <v>-138.94018948131614</v>
      </c>
      <c r="J24" s="51">
        <v>0</v>
      </c>
      <c r="K24" s="51">
        <v>0</v>
      </c>
      <c r="L24" s="51">
        <v>-937.80699616532388</v>
      </c>
      <c r="M24" s="51">
        <v>-136.20462403868112</v>
      </c>
      <c r="N24" s="51">
        <v>0</v>
      </c>
      <c r="O24" s="51">
        <v>0</v>
      </c>
      <c r="P24" s="51">
        <v>-243.86334609516874</v>
      </c>
      <c r="Q24" s="51">
        <v>-821.25624723776241</v>
      </c>
      <c r="R24" s="51">
        <v>0</v>
      </c>
      <c r="S24" s="51">
        <v>0</v>
      </c>
      <c r="T24" s="51">
        <v>-241.79730527310974</v>
      </c>
      <c r="U24" s="51">
        <v>-683.68085877318163</v>
      </c>
      <c r="V24" s="51">
        <v>-130.70610710381314</v>
      </c>
      <c r="W24" s="51">
        <v>0</v>
      </c>
      <c r="X24" s="51">
        <v>0</v>
      </c>
      <c r="Y24" s="51">
        <v>-289.72093424694054</v>
      </c>
      <c r="Z24" s="51">
        <v>-807.48449829064123</v>
      </c>
      <c r="AA24" s="51">
        <v>0</v>
      </c>
      <c r="AB24" s="51">
        <v>0</v>
      </c>
      <c r="AC24" s="51">
        <v>-287.22710985513345</v>
      </c>
      <c r="AD24" s="51">
        <v>-675.37780154624704</v>
      </c>
      <c r="AE24" s="51">
        <v>-125.17087229474674</v>
      </c>
      <c r="AF24" s="51">
        <v>0</v>
      </c>
      <c r="AG24" s="51">
        <v>-284.72081634136731</v>
      </c>
      <c r="AH24" s="51">
        <v>-671.1899118432965</v>
      </c>
      <c r="AI24" s="51">
        <v>-122.38940912815649</v>
      </c>
      <c r="AJ24" s="51">
        <v>0</v>
      </c>
      <c r="AK24" s="51">
        <v>0</v>
      </c>
      <c r="AL24" s="51">
        <v>-282.20199136003242</v>
      </c>
      <c r="AM24" s="51">
        <v>-786.57626720142287</v>
      </c>
      <c r="AN24" s="51">
        <v>0</v>
      </c>
      <c r="AO24" s="51">
        <v>0</v>
      </c>
      <c r="AP24" s="51">
        <v>-279.67057225379085</v>
      </c>
      <c r="AQ24" s="51">
        <v>-662.74070186301344</v>
      </c>
      <c r="AR24" s="51">
        <v>-116.79863725816377</v>
      </c>
      <c r="AS24" s="51">
        <v>0</v>
      </c>
      <c r="AT24" s="51">
        <v>0</v>
      </c>
      <c r="AU24" s="51">
        <v>-1035.6055917972622</v>
      </c>
      <c r="AV24" s="51">
        <v>-113.98926664145158</v>
      </c>
      <c r="AW24" s="51">
        <v>0</v>
      </c>
      <c r="AX24" s="51">
        <v>0</v>
      </c>
      <c r="AY24" s="51">
        <v>-1027.2918730299564</v>
      </c>
      <c r="AZ24" s="51">
        <v>-111.17053145601699</v>
      </c>
      <c r="BA24" s="51">
        <v>0</v>
      </c>
      <c r="BB24" s="51">
        <v>0</v>
      </c>
      <c r="BC24" s="52">
        <v>-3248.538858587483</v>
      </c>
      <c r="BD24" s="52">
        <v>-3218.5092970206174</v>
      </c>
      <c r="BE24" s="52">
        <v>-3234.8541795704027</v>
      </c>
      <c r="BF24" s="52">
        <v>-3347.2671742996545</v>
      </c>
      <c r="BG24" s="52">
        <v>-13049.169509478157</v>
      </c>
    </row>
    <row r="25" spans="1:59" s="16" customFormat="1" ht="16.05" customHeight="1" x14ac:dyDescent="0.3">
      <c r="A25" s="171" t="s">
        <v>128</v>
      </c>
      <c r="B25" s="12" t="s">
        <v>64</v>
      </c>
      <c r="C25" s="51">
        <v>-7.3896444519050419E-13</v>
      </c>
      <c r="D25" s="51">
        <v>-6.2527760746888816E-13</v>
      </c>
      <c r="E25" s="51">
        <v>0</v>
      </c>
      <c r="F25" s="51">
        <v>0</v>
      </c>
      <c r="G25" s="51">
        <v>0</v>
      </c>
      <c r="H25" s="51">
        <v>-4.5474735088646412E-13</v>
      </c>
      <c r="I25" s="51">
        <v>0</v>
      </c>
      <c r="J25" s="51">
        <v>0</v>
      </c>
      <c r="K25" s="51">
        <v>0</v>
      </c>
      <c r="L25" s="51">
        <v>2.2737367544323206E-13</v>
      </c>
      <c r="M25" s="51">
        <v>0</v>
      </c>
      <c r="N25" s="51">
        <v>0</v>
      </c>
      <c r="O25" s="51">
        <v>0</v>
      </c>
      <c r="P25" s="51">
        <v>0</v>
      </c>
      <c r="Q25" s="51">
        <v>0</v>
      </c>
      <c r="R25" s="51">
        <v>9.0949470177292824E-13</v>
      </c>
      <c r="S25" s="51">
        <v>0</v>
      </c>
      <c r="T25" s="51">
        <v>-10502.25651444363</v>
      </c>
      <c r="U25" s="51">
        <v>0</v>
      </c>
      <c r="V25" s="51">
        <v>0</v>
      </c>
      <c r="W25" s="51">
        <v>0</v>
      </c>
      <c r="X25" s="51">
        <v>0</v>
      </c>
      <c r="Y25" s="51">
        <v>0</v>
      </c>
      <c r="Z25" s="51">
        <v>0</v>
      </c>
      <c r="AA25" s="51">
        <v>0</v>
      </c>
      <c r="AB25" s="51">
        <v>0</v>
      </c>
      <c r="AC25" s="51">
        <v>0</v>
      </c>
      <c r="AD25" s="51">
        <v>0</v>
      </c>
      <c r="AE25" s="51">
        <v>0</v>
      </c>
      <c r="AF25" s="51">
        <v>0</v>
      </c>
      <c r="AG25" s="51">
        <v>0</v>
      </c>
      <c r="AH25" s="51">
        <v>0</v>
      </c>
      <c r="AI25" s="51">
        <v>0</v>
      </c>
      <c r="AJ25" s="51">
        <v>0</v>
      </c>
      <c r="AK25" s="51">
        <v>0</v>
      </c>
      <c r="AL25" s="51">
        <v>0</v>
      </c>
      <c r="AM25" s="51">
        <v>0</v>
      </c>
      <c r="AN25" s="51">
        <v>0</v>
      </c>
      <c r="AO25" s="51">
        <v>0</v>
      </c>
      <c r="AP25" s="51">
        <v>0</v>
      </c>
      <c r="AQ25" s="51">
        <v>0</v>
      </c>
      <c r="AR25" s="51">
        <v>0</v>
      </c>
      <c r="AS25" s="51">
        <v>0</v>
      </c>
      <c r="AT25" s="51">
        <v>0</v>
      </c>
      <c r="AU25" s="51">
        <v>0</v>
      </c>
      <c r="AV25" s="51">
        <v>0</v>
      </c>
      <c r="AW25" s="51">
        <v>0</v>
      </c>
      <c r="AX25" s="51">
        <v>0</v>
      </c>
      <c r="AY25" s="51">
        <v>0</v>
      </c>
      <c r="AZ25" s="51">
        <v>0</v>
      </c>
      <c r="BA25" s="51">
        <v>0</v>
      </c>
      <c r="BB25" s="51">
        <v>0</v>
      </c>
      <c r="BC25" s="52">
        <v>-1.5916157281026244E-12</v>
      </c>
      <c r="BD25" s="52">
        <v>-10502.25651444363</v>
      </c>
      <c r="BE25" s="52">
        <v>0</v>
      </c>
      <c r="BF25" s="52">
        <v>0</v>
      </c>
      <c r="BG25" s="52">
        <v>-10502.256514443632</v>
      </c>
    </row>
    <row r="26" spans="1:59" s="83" customFormat="1" ht="16.05" customHeight="1" thickBot="1" x14ac:dyDescent="0.3">
      <c r="A26" s="178"/>
      <c r="B26" s="6" t="s">
        <v>65</v>
      </c>
      <c r="C26" s="84">
        <v>-7327.333333333333</v>
      </c>
      <c r="D26" s="84">
        <v>5178.8399999999983</v>
      </c>
      <c r="E26" s="84">
        <v>5038.0952380952394</v>
      </c>
      <c r="F26" s="84">
        <v>-645.70361904761921</v>
      </c>
      <c r="G26" s="84">
        <v>-254.35588054270215</v>
      </c>
      <c r="H26" s="84">
        <v>-50.178596930886101</v>
      </c>
      <c r="I26" s="84">
        <v>5066.0540962329651</v>
      </c>
      <c r="J26" s="84">
        <v>4493.8057142857124</v>
      </c>
      <c r="K26" s="84">
        <v>-2329.35142857142</v>
      </c>
      <c r="L26" s="84">
        <v>-74.75842473675948</v>
      </c>
      <c r="M26" s="84">
        <v>3657.7725188184672</v>
      </c>
      <c r="N26" s="84">
        <v>4134.4857142857145</v>
      </c>
      <c r="O26" s="84">
        <v>-2689.7142857142826</v>
      </c>
      <c r="P26" s="84">
        <v>2176.9995110476893</v>
      </c>
      <c r="Q26" s="84">
        <v>4788.920895619377</v>
      </c>
      <c r="R26" s="84">
        <v>2763.0857142857176</v>
      </c>
      <c r="S26" s="84">
        <v>-1717.9714285714272</v>
      </c>
      <c r="T26" s="84">
        <v>-16778.482772097697</v>
      </c>
      <c r="U26" s="84">
        <v>1885.1991412268121</v>
      </c>
      <c r="V26" s="84">
        <v>5086.239607181903</v>
      </c>
      <c r="W26" s="84">
        <v>4279.4114285714304</v>
      </c>
      <c r="X26" s="84">
        <v>-1138.8199999999997</v>
      </c>
      <c r="Y26" s="84">
        <v>3334.507637181624</v>
      </c>
      <c r="Z26" s="84">
        <v>4039.1726445665022</v>
      </c>
      <c r="AA26" s="84">
        <v>4203.5371428571552</v>
      </c>
      <c r="AB26" s="84">
        <v>-1492.5428571428693</v>
      </c>
      <c r="AC26" s="84">
        <v>1763.3843187163004</v>
      </c>
      <c r="AD26" s="84">
        <v>5074.325055596606</v>
      </c>
      <c r="AE26" s="84">
        <v>3896.7834134195464</v>
      </c>
      <c r="AF26" s="84">
        <v>6350.7485714285613</v>
      </c>
      <c r="AG26" s="84">
        <v>-13769.977959198504</v>
      </c>
      <c r="AH26" s="84">
        <v>3254.1243738709945</v>
      </c>
      <c r="AI26" s="84">
        <v>6093.0305908718346</v>
      </c>
      <c r="AJ26" s="84">
        <v>4956.0285714285819</v>
      </c>
      <c r="AK26" s="84">
        <v>-1738.5714285714321</v>
      </c>
      <c r="AL26" s="84">
        <v>3264.1122943542559</v>
      </c>
      <c r="AM26" s="84">
        <v>3449.1094470842886</v>
      </c>
      <c r="AN26" s="84">
        <v>5964.5142857142873</v>
      </c>
      <c r="AO26" s="84">
        <v>-1433.2000000000007</v>
      </c>
      <c r="AP26" s="84">
        <v>7872.3579991747865</v>
      </c>
      <c r="AQ26" s="84">
        <v>3776.6878695655573</v>
      </c>
      <c r="AR26" s="84">
        <v>2223.2127913132645</v>
      </c>
      <c r="AS26" s="84">
        <v>2021.0857142857039</v>
      </c>
      <c r="AT26" s="84">
        <v>-6951.7204761904732</v>
      </c>
      <c r="AU26" s="84">
        <v>3183.9829796313111</v>
      </c>
      <c r="AV26" s="84">
        <v>5791.7947333585471</v>
      </c>
      <c r="AW26" s="84">
        <v>1134.245714285722</v>
      </c>
      <c r="AX26" s="84">
        <v>-7106.0708571428631</v>
      </c>
      <c r="AY26" s="84">
        <v>-2182.0661587442346</v>
      </c>
      <c r="AZ26" s="84">
        <v>2779.3700399725521</v>
      </c>
      <c r="BA26" s="84">
        <v>5300.2925714285757</v>
      </c>
      <c r="BB26" s="84">
        <v>8231.8342857142816</v>
      </c>
      <c r="BC26" s="85">
        <v>14197.657712841092</v>
      </c>
      <c r="BD26" s="85">
        <v>11429.256664726214</v>
      </c>
      <c r="BE26" s="85">
        <v>27124.411534715327</v>
      </c>
      <c r="BF26" s="85">
        <v>26075.007206652735</v>
      </c>
      <c r="BG26" s="85">
        <v>78826.333118935348</v>
      </c>
    </row>
    <row r="27" spans="1:59" s="16" customFormat="1" ht="16.05" customHeight="1" x14ac:dyDescent="0.3">
      <c r="A27" s="171"/>
      <c r="B27" s="2" t="s">
        <v>66</v>
      </c>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2"/>
      <c r="BD27" s="52"/>
      <c r="BE27" s="52"/>
      <c r="BF27" s="52"/>
      <c r="BG27" s="52"/>
    </row>
    <row r="28" spans="1:59" s="16" customFormat="1" ht="16.05" customHeight="1" x14ac:dyDescent="0.3">
      <c r="A28" s="177" t="s">
        <v>134</v>
      </c>
      <c r="B28" s="55" t="s">
        <v>67</v>
      </c>
      <c r="C28" s="51">
        <v>0</v>
      </c>
      <c r="D28" s="51">
        <v>0</v>
      </c>
      <c r="E28" s="51">
        <v>0</v>
      </c>
      <c r="F28" s="51">
        <v>0</v>
      </c>
      <c r="G28" s="51">
        <v>0</v>
      </c>
      <c r="H28" s="51">
        <v>0</v>
      </c>
      <c r="I28" s="51">
        <v>0</v>
      </c>
      <c r="J28" s="51">
        <v>0</v>
      </c>
      <c r="K28" s="51">
        <v>0</v>
      </c>
      <c r="L28" s="51">
        <v>0</v>
      </c>
      <c r="M28" s="51">
        <v>0</v>
      </c>
      <c r="N28" s="51">
        <v>0</v>
      </c>
      <c r="O28" s="51">
        <v>0</v>
      </c>
      <c r="P28" s="51">
        <v>0</v>
      </c>
      <c r="Q28" s="51">
        <v>0</v>
      </c>
      <c r="R28" s="51">
        <v>0</v>
      </c>
      <c r="S28" s="51">
        <v>0</v>
      </c>
      <c r="T28" s="51">
        <v>0</v>
      </c>
      <c r="U28" s="51">
        <v>0</v>
      </c>
      <c r="V28" s="51">
        <v>0</v>
      </c>
      <c r="W28" s="51">
        <v>0</v>
      </c>
      <c r="X28" s="51">
        <v>0</v>
      </c>
      <c r="Y28" s="51">
        <v>0</v>
      </c>
      <c r="Z28" s="51">
        <v>0</v>
      </c>
      <c r="AA28" s="51">
        <v>0</v>
      </c>
      <c r="AB28" s="51">
        <v>0</v>
      </c>
      <c r="AC28" s="51">
        <v>0</v>
      </c>
      <c r="AD28" s="51">
        <v>0</v>
      </c>
      <c r="AE28" s="51">
        <v>0</v>
      </c>
      <c r="AF28" s="51">
        <v>0</v>
      </c>
      <c r="AG28" s="51">
        <v>0</v>
      </c>
      <c r="AH28" s="51">
        <v>0</v>
      </c>
      <c r="AI28" s="51">
        <v>0</v>
      </c>
      <c r="AJ28" s="51">
        <v>0</v>
      </c>
      <c r="AK28" s="51">
        <v>0</v>
      </c>
      <c r="AL28" s="51">
        <v>0</v>
      </c>
      <c r="AM28" s="51">
        <v>0</v>
      </c>
      <c r="AN28" s="51">
        <v>0</v>
      </c>
      <c r="AO28" s="51">
        <v>0</v>
      </c>
      <c r="AP28" s="51">
        <v>0</v>
      </c>
      <c r="AQ28" s="51">
        <v>0</v>
      </c>
      <c r="AR28" s="51">
        <v>0</v>
      </c>
      <c r="AS28" s="51">
        <v>0</v>
      </c>
      <c r="AT28" s="51">
        <v>0</v>
      </c>
      <c r="AU28" s="51">
        <v>-24000</v>
      </c>
      <c r="AV28" s="51">
        <v>0</v>
      </c>
      <c r="AW28" s="51">
        <v>0</v>
      </c>
      <c r="AX28" s="51">
        <v>0</v>
      </c>
      <c r="AY28" s="51">
        <v>0</v>
      </c>
      <c r="AZ28" s="51">
        <v>0</v>
      </c>
      <c r="BA28" s="51">
        <v>0</v>
      </c>
      <c r="BB28" s="51">
        <v>0</v>
      </c>
      <c r="BC28" s="52">
        <v>0</v>
      </c>
      <c r="BD28" s="52">
        <v>0</v>
      </c>
      <c r="BE28" s="52">
        <v>0</v>
      </c>
      <c r="BF28" s="52">
        <v>-24000</v>
      </c>
      <c r="BG28" s="52">
        <v>-24000</v>
      </c>
    </row>
    <row r="29" spans="1:59" s="16" customFormat="1" ht="16.05" customHeight="1" x14ac:dyDescent="0.3">
      <c r="A29" s="177" t="s">
        <v>135</v>
      </c>
      <c r="B29" s="55" t="s">
        <v>189</v>
      </c>
      <c r="C29" s="51">
        <v>0</v>
      </c>
      <c r="D29" s="51">
        <v>0</v>
      </c>
      <c r="E29" s="51">
        <v>0</v>
      </c>
      <c r="F29" s="51">
        <v>0</v>
      </c>
      <c r="G29" s="51">
        <v>0</v>
      </c>
      <c r="H29" s="51">
        <v>0</v>
      </c>
      <c r="I29" s="51">
        <v>0</v>
      </c>
      <c r="J29" s="51">
        <v>0</v>
      </c>
      <c r="K29" s="51">
        <v>0</v>
      </c>
      <c r="L29" s="51">
        <v>0</v>
      </c>
      <c r="M29" s="51">
        <v>0</v>
      </c>
      <c r="N29" s="51">
        <v>0</v>
      </c>
      <c r="O29" s="51">
        <v>0</v>
      </c>
      <c r="P29" s="51">
        <v>0</v>
      </c>
      <c r="Q29" s="51">
        <v>0</v>
      </c>
      <c r="R29" s="51">
        <v>0</v>
      </c>
      <c r="S29" s="51">
        <v>0</v>
      </c>
      <c r="T29" s="51">
        <v>0</v>
      </c>
      <c r="U29" s="51">
        <v>0</v>
      </c>
      <c r="V29" s="51">
        <v>0</v>
      </c>
      <c r="W29" s="51">
        <v>0</v>
      </c>
      <c r="X29" s="51">
        <v>0</v>
      </c>
      <c r="Y29" s="51">
        <v>0</v>
      </c>
      <c r="Z29" s="51">
        <v>0</v>
      </c>
      <c r="AA29" s="51">
        <v>0</v>
      </c>
      <c r="AB29" s="51">
        <v>0</v>
      </c>
      <c r="AC29" s="51">
        <v>0</v>
      </c>
      <c r="AD29" s="51">
        <v>0</v>
      </c>
      <c r="AE29" s="51">
        <v>0</v>
      </c>
      <c r="AF29" s="51">
        <v>0</v>
      </c>
      <c r="AG29" s="51">
        <v>0</v>
      </c>
      <c r="AH29" s="51">
        <v>0</v>
      </c>
      <c r="AI29" s="51">
        <v>0</v>
      </c>
      <c r="AJ29" s="51">
        <v>0</v>
      </c>
      <c r="AK29" s="51">
        <v>0</v>
      </c>
      <c r="AL29" s="51">
        <v>0</v>
      </c>
      <c r="AM29" s="51">
        <v>0</v>
      </c>
      <c r="AN29" s="51">
        <v>0</v>
      </c>
      <c r="AO29" s="51">
        <v>0</v>
      </c>
      <c r="AP29" s="51">
        <v>0</v>
      </c>
      <c r="AQ29" s="51">
        <v>0</v>
      </c>
      <c r="AR29" s="51">
        <v>0</v>
      </c>
      <c r="AS29" s="51">
        <v>0</v>
      </c>
      <c r="AT29" s="51">
        <v>0</v>
      </c>
      <c r="AU29" s="51">
        <v>0</v>
      </c>
      <c r="AV29" s="51">
        <v>0</v>
      </c>
      <c r="AW29" s="51">
        <v>0</v>
      </c>
      <c r="AX29" s="51">
        <v>0</v>
      </c>
      <c r="AY29" s="51">
        <v>0</v>
      </c>
      <c r="AZ29" s="51">
        <v>0</v>
      </c>
      <c r="BA29" s="51">
        <v>0</v>
      </c>
      <c r="BB29" s="51">
        <v>0</v>
      </c>
      <c r="BC29" s="52">
        <v>0</v>
      </c>
      <c r="BD29" s="52">
        <v>0</v>
      </c>
      <c r="BE29" s="52">
        <v>0</v>
      </c>
      <c r="BF29" s="52">
        <v>0</v>
      </c>
      <c r="BG29" s="52">
        <v>0</v>
      </c>
    </row>
    <row r="30" spans="1:59" s="16" customFormat="1" ht="16.05" customHeight="1" x14ac:dyDescent="0.3">
      <c r="A30" s="177" t="s">
        <v>137</v>
      </c>
      <c r="B30" s="55" t="s">
        <v>190</v>
      </c>
      <c r="C30" s="51">
        <v>0</v>
      </c>
      <c r="D30" s="51">
        <v>0</v>
      </c>
      <c r="E30" s="51">
        <v>0</v>
      </c>
      <c r="F30" s="51">
        <v>0</v>
      </c>
      <c r="G30" s="51">
        <v>0</v>
      </c>
      <c r="H30" s="51">
        <v>0</v>
      </c>
      <c r="I30" s="51">
        <v>0</v>
      </c>
      <c r="J30" s="51">
        <v>0</v>
      </c>
      <c r="K30" s="51">
        <v>0</v>
      </c>
      <c r="L30" s="51">
        <v>0</v>
      </c>
      <c r="M30" s="51">
        <v>0</v>
      </c>
      <c r="N30" s="51">
        <v>0</v>
      </c>
      <c r="O30" s="51">
        <v>0</v>
      </c>
      <c r="P30" s="51">
        <v>0</v>
      </c>
      <c r="Q30" s="51">
        <v>0</v>
      </c>
      <c r="R30" s="51">
        <v>0</v>
      </c>
      <c r="S30" s="51">
        <v>0</v>
      </c>
      <c r="T30" s="51">
        <v>0</v>
      </c>
      <c r="U30" s="51">
        <v>0</v>
      </c>
      <c r="V30" s="51">
        <v>0</v>
      </c>
      <c r="W30" s="51">
        <v>0</v>
      </c>
      <c r="X30" s="51">
        <v>0</v>
      </c>
      <c r="Y30" s="51">
        <v>0</v>
      </c>
      <c r="Z30" s="51">
        <v>0</v>
      </c>
      <c r="AA30" s="51">
        <v>0</v>
      </c>
      <c r="AB30" s="51">
        <v>0</v>
      </c>
      <c r="AC30" s="51">
        <v>0</v>
      </c>
      <c r="AD30" s="51">
        <v>0</v>
      </c>
      <c r="AE30" s="51">
        <v>0</v>
      </c>
      <c r="AF30" s="51">
        <v>0</v>
      </c>
      <c r="AG30" s="51">
        <v>0</v>
      </c>
      <c r="AH30" s="51">
        <v>0</v>
      </c>
      <c r="AI30" s="51">
        <v>0</v>
      </c>
      <c r="AJ30" s="51">
        <v>0</v>
      </c>
      <c r="AK30" s="51">
        <v>0</v>
      </c>
      <c r="AL30" s="51">
        <v>0</v>
      </c>
      <c r="AM30" s="51">
        <v>0</v>
      </c>
      <c r="AN30" s="51">
        <v>0</v>
      </c>
      <c r="AO30" s="51">
        <v>0</v>
      </c>
      <c r="AP30" s="51">
        <v>0</v>
      </c>
      <c r="AQ30" s="51">
        <v>0</v>
      </c>
      <c r="AR30" s="51">
        <v>0</v>
      </c>
      <c r="AS30" s="51">
        <v>0</v>
      </c>
      <c r="AT30" s="51">
        <v>0</v>
      </c>
      <c r="AU30" s="51">
        <v>0</v>
      </c>
      <c r="AV30" s="51">
        <v>0</v>
      </c>
      <c r="AW30" s="51">
        <v>0</v>
      </c>
      <c r="AX30" s="51">
        <v>0</v>
      </c>
      <c r="AY30" s="51">
        <v>0</v>
      </c>
      <c r="AZ30" s="51">
        <v>0</v>
      </c>
      <c r="BA30" s="51">
        <v>0</v>
      </c>
      <c r="BB30" s="51">
        <v>0</v>
      </c>
      <c r="BC30" s="52">
        <v>0</v>
      </c>
      <c r="BD30" s="52">
        <v>0</v>
      </c>
      <c r="BE30" s="52">
        <v>0</v>
      </c>
      <c r="BF30" s="52">
        <v>0</v>
      </c>
      <c r="BG30" s="52">
        <v>0</v>
      </c>
    </row>
    <row r="31" spans="1:59" s="83" customFormat="1" ht="16.05" customHeight="1" thickBot="1" x14ac:dyDescent="0.3">
      <c r="A31" s="178"/>
      <c r="B31" s="6" t="s">
        <v>68</v>
      </c>
      <c r="C31" s="84">
        <v>0</v>
      </c>
      <c r="D31" s="84">
        <v>0</v>
      </c>
      <c r="E31" s="84">
        <v>0</v>
      </c>
      <c r="F31" s="84">
        <v>0</v>
      </c>
      <c r="G31" s="84">
        <v>0</v>
      </c>
      <c r="H31" s="84">
        <v>0</v>
      </c>
      <c r="I31" s="84">
        <v>0</v>
      </c>
      <c r="J31" s="84">
        <v>0</v>
      </c>
      <c r="K31" s="84">
        <v>0</v>
      </c>
      <c r="L31" s="84">
        <v>0</v>
      </c>
      <c r="M31" s="84">
        <v>0</v>
      </c>
      <c r="N31" s="84">
        <v>0</v>
      </c>
      <c r="O31" s="84">
        <v>0</v>
      </c>
      <c r="P31" s="84">
        <v>0</v>
      </c>
      <c r="Q31" s="84">
        <v>0</v>
      </c>
      <c r="R31" s="84">
        <v>0</v>
      </c>
      <c r="S31" s="84">
        <v>0</v>
      </c>
      <c r="T31" s="84">
        <v>0</v>
      </c>
      <c r="U31" s="84">
        <v>0</v>
      </c>
      <c r="V31" s="84">
        <v>0</v>
      </c>
      <c r="W31" s="84">
        <v>0</v>
      </c>
      <c r="X31" s="84">
        <v>0</v>
      </c>
      <c r="Y31" s="84">
        <v>0</v>
      </c>
      <c r="Z31" s="84">
        <v>0</v>
      </c>
      <c r="AA31" s="84">
        <v>0</v>
      </c>
      <c r="AB31" s="84">
        <v>0</v>
      </c>
      <c r="AC31" s="84">
        <v>0</v>
      </c>
      <c r="AD31" s="84">
        <v>0</v>
      </c>
      <c r="AE31" s="84">
        <v>0</v>
      </c>
      <c r="AF31" s="84">
        <v>0</v>
      </c>
      <c r="AG31" s="84">
        <v>0</v>
      </c>
      <c r="AH31" s="84">
        <v>0</v>
      </c>
      <c r="AI31" s="84">
        <v>0</v>
      </c>
      <c r="AJ31" s="84">
        <v>0</v>
      </c>
      <c r="AK31" s="84">
        <v>0</v>
      </c>
      <c r="AL31" s="84">
        <v>0</v>
      </c>
      <c r="AM31" s="84">
        <v>0</v>
      </c>
      <c r="AN31" s="84">
        <v>0</v>
      </c>
      <c r="AO31" s="84">
        <v>0</v>
      </c>
      <c r="AP31" s="84">
        <v>0</v>
      </c>
      <c r="AQ31" s="84">
        <v>0</v>
      </c>
      <c r="AR31" s="84">
        <v>0</v>
      </c>
      <c r="AS31" s="84">
        <v>0</v>
      </c>
      <c r="AT31" s="84">
        <v>0</v>
      </c>
      <c r="AU31" s="84">
        <v>-24000</v>
      </c>
      <c r="AV31" s="84">
        <v>0</v>
      </c>
      <c r="AW31" s="84">
        <v>0</v>
      </c>
      <c r="AX31" s="84">
        <v>0</v>
      </c>
      <c r="AY31" s="84">
        <v>0</v>
      </c>
      <c r="AZ31" s="84">
        <v>0</v>
      </c>
      <c r="BA31" s="84">
        <v>0</v>
      </c>
      <c r="BB31" s="84">
        <v>0</v>
      </c>
      <c r="BC31" s="85">
        <v>0</v>
      </c>
      <c r="BD31" s="85">
        <v>0</v>
      </c>
      <c r="BE31" s="85">
        <v>0</v>
      </c>
      <c r="BF31" s="85">
        <v>-24000</v>
      </c>
      <c r="BG31" s="85">
        <v>-24000</v>
      </c>
    </row>
    <row r="32" spans="1:59" ht="16.05" customHeight="1" x14ac:dyDescent="0.3">
      <c r="B32" s="2" t="s">
        <v>69</v>
      </c>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row>
    <row r="33" spans="1:59" s="16" customFormat="1" ht="16.05" customHeight="1" x14ac:dyDescent="0.3">
      <c r="A33" s="170" t="s">
        <v>148</v>
      </c>
      <c r="B33" s="55" t="s">
        <v>70</v>
      </c>
      <c r="C33" s="51">
        <v>0</v>
      </c>
      <c r="D33" s="51">
        <v>0</v>
      </c>
      <c r="E33" s="51">
        <v>0</v>
      </c>
      <c r="F33" s="51">
        <v>0</v>
      </c>
      <c r="G33" s="51">
        <v>0</v>
      </c>
      <c r="H33" s="51">
        <v>0</v>
      </c>
      <c r="I33" s="51">
        <v>0</v>
      </c>
      <c r="J33" s="51">
        <v>0</v>
      </c>
      <c r="K33" s="51">
        <v>0</v>
      </c>
      <c r="L33" s="51">
        <v>0</v>
      </c>
      <c r="M33" s="51">
        <v>0</v>
      </c>
      <c r="N33" s="51">
        <v>0</v>
      </c>
      <c r="O33" s="51">
        <v>0</v>
      </c>
      <c r="P33" s="51">
        <v>0</v>
      </c>
      <c r="Q33" s="51">
        <v>0</v>
      </c>
      <c r="R33" s="51">
        <v>0</v>
      </c>
      <c r="S33" s="51">
        <v>0</v>
      </c>
      <c r="T33" s="51">
        <v>0</v>
      </c>
      <c r="U33" s="51">
        <v>0</v>
      </c>
      <c r="V33" s="51">
        <v>0</v>
      </c>
      <c r="W33" s="51">
        <v>0</v>
      </c>
      <c r="X33" s="51">
        <v>0</v>
      </c>
      <c r="Y33" s="51">
        <v>0</v>
      </c>
      <c r="Z33" s="51">
        <v>0</v>
      </c>
      <c r="AA33" s="51">
        <v>0</v>
      </c>
      <c r="AB33" s="51">
        <v>0</v>
      </c>
      <c r="AC33" s="51">
        <v>0</v>
      </c>
      <c r="AD33" s="51">
        <v>0</v>
      </c>
      <c r="AE33" s="51">
        <v>0</v>
      </c>
      <c r="AF33" s="51">
        <v>0</v>
      </c>
      <c r="AG33" s="51">
        <v>0</v>
      </c>
      <c r="AH33" s="51">
        <v>0</v>
      </c>
      <c r="AI33" s="51">
        <v>0</v>
      </c>
      <c r="AJ33" s="51">
        <v>0</v>
      </c>
      <c r="AK33" s="51">
        <v>0</v>
      </c>
      <c r="AL33" s="51">
        <v>0</v>
      </c>
      <c r="AM33" s="51">
        <v>0</v>
      </c>
      <c r="AN33" s="51">
        <v>0</v>
      </c>
      <c r="AO33" s="51">
        <v>0</v>
      </c>
      <c r="AP33" s="51">
        <v>0</v>
      </c>
      <c r="AQ33" s="51">
        <v>0</v>
      </c>
      <c r="AR33" s="51">
        <v>0</v>
      </c>
      <c r="AS33" s="51">
        <v>0</v>
      </c>
      <c r="AT33" s="51">
        <v>0</v>
      </c>
      <c r="AU33" s="51">
        <v>0</v>
      </c>
      <c r="AV33" s="51">
        <v>0</v>
      </c>
      <c r="AW33" s="51">
        <v>0</v>
      </c>
      <c r="AX33" s="51">
        <v>0</v>
      </c>
      <c r="AY33" s="51">
        <v>0</v>
      </c>
      <c r="AZ33" s="51">
        <v>0</v>
      </c>
      <c r="BA33" s="51">
        <v>0</v>
      </c>
      <c r="BB33" s="51">
        <v>0</v>
      </c>
      <c r="BC33" s="52">
        <v>0</v>
      </c>
      <c r="BD33" s="52">
        <v>0</v>
      </c>
      <c r="BE33" s="52">
        <v>0</v>
      </c>
      <c r="BF33" s="52">
        <v>0</v>
      </c>
      <c r="BG33" s="52">
        <v>0</v>
      </c>
    </row>
    <row r="34" spans="1:59" s="16" customFormat="1" ht="16.05" customHeight="1" x14ac:dyDescent="0.3">
      <c r="A34" s="171" t="s">
        <v>256</v>
      </c>
      <c r="B34" s="55" t="s">
        <v>259</v>
      </c>
      <c r="C34" s="51">
        <v>0</v>
      </c>
      <c r="D34" s="51">
        <v>0</v>
      </c>
      <c r="E34" s="51">
        <v>0</v>
      </c>
      <c r="F34" s="51">
        <v>0</v>
      </c>
      <c r="G34" s="51">
        <v>0</v>
      </c>
      <c r="H34" s="51">
        <v>0</v>
      </c>
      <c r="I34" s="51">
        <v>0</v>
      </c>
      <c r="J34" s="51">
        <v>0</v>
      </c>
      <c r="K34" s="51">
        <v>0</v>
      </c>
      <c r="L34" s="51">
        <v>0</v>
      </c>
      <c r="M34" s="51">
        <v>0</v>
      </c>
      <c r="N34" s="51">
        <v>0</v>
      </c>
      <c r="O34" s="51">
        <v>0</v>
      </c>
      <c r="P34" s="51">
        <v>0</v>
      </c>
      <c r="Q34" s="51">
        <v>0</v>
      </c>
      <c r="R34" s="51">
        <v>0</v>
      </c>
      <c r="S34" s="51">
        <v>0</v>
      </c>
      <c r="T34" s="51">
        <v>0</v>
      </c>
      <c r="U34" s="51">
        <v>0</v>
      </c>
      <c r="V34" s="51">
        <v>0</v>
      </c>
      <c r="W34" s="51">
        <v>0</v>
      </c>
      <c r="X34" s="51">
        <v>0</v>
      </c>
      <c r="Y34" s="51">
        <v>0</v>
      </c>
      <c r="Z34" s="51">
        <v>0</v>
      </c>
      <c r="AA34" s="51">
        <v>0</v>
      </c>
      <c r="AB34" s="51">
        <v>0</v>
      </c>
      <c r="AC34" s="51">
        <v>0</v>
      </c>
      <c r="AD34" s="51">
        <v>0</v>
      </c>
      <c r="AE34" s="51">
        <v>0</v>
      </c>
      <c r="AF34" s="51">
        <v>0</v>
      </c>
      <c r="AG34" s="51">
        <v>0</v>
      </c>
      <c r="AH34" s="51">
        <v>0</v>
      </c>
      <c r="AI34" s="51">
        <v>0</v>
      </c>
      <c r="AJ34" s="51">
        <v>0</v>
      </c>
      <c r="AK34" s="51">
        <v>0</v>
      </c>
      <c r="AL34" s="51">
        <v>0</v>
      </c>
      <c r="AM34" s="51">
        <v>0</v>
      </c>
      <c r="AN34" s="51">
        <v>0</v>
      </c>
      <c r="AO34" s="51">
        <v>0</v>
      </c>
      <c r="AP34" s="51">
        <v>0</v>
      </c>
      <c r="AQ34" s="51">
        <v>0</v>
      </c>
      <c r="AR34" s="51">
        <v>0</v>
      </c>
      <c r="AS34" s="51">
        <v>0</v>
      </c>
      <c r="AT34" s="51">
        <v>0</v>
      </c>
      <c r="AU34" s="51">
        <v>0</v>
      </c>
      <c r="AV34" s="51">
        <v>0</v>
      </c>
      <c r="AW34" s="51">
        <v>0</v>
      </c>
      <c r="AX34" s="51">
        <v>0</v>
      </c>
      <c r="AY34" s="51">
        <v>0</v>
      </c>
      <c r="AZ34" s="51">
        <v>0</v>
      </c>
      <c r="BA34" s="51">
        <v>0</v>
      </c>
      <c r="BB34" s="51">
        <v>0</v>
      </c>
      <c r="BC34" s="52">
        <v>0</v>
      </c>
      <c r="BD34" s="52">
        <v>0</v>
      </c>
      <c r="BE34" s="52">
        <v>0</v>
      </c>
      <c r="BF34" s="52">
        <v>0</v>
      </c>
      <c r="BG34" s="52">
        <v>0</v>
      </c>
    </row>
    <row r="35" spans="1:59" s="16" customFormat="1" ht="16.05" customHeight="1" x14ac:dyDescent="0.3">
      <c r="A35" s="170" t="s">
        <v>152</v>
      </c>
      <c r="B35" s="55" t="s">
        <v>191</v>
      </c>
      <c r="C35" s="51">
        <v>0</v>
      </c>
      <c r="D35" s="51">
        <v>0</v>
      </c>
      <c r="E35" s="51">
        <v>0</v>
      </c>
      <c r="F35" s="51">
        <v>0</v>
      </c>
      <c r="G35" s="51">
        <v>0</v>
      </c>
      <c r="H35" s="51">
        <v>0</v>
      </c>
      <c r="I35" s="51">
        <v>0</v>
      </c>
      <c r="J35" s="51">
        <v>0</v>
      </c>
      <c r="K35" s="51">
        <v>0</v>
      </c>
      <c r="L35" s="51">
        <v>0</v>
      </c>
      <c r="M35" s="51">
        <v>0</v>
      </c>
      <c r="N35" s="51">
        <v>0</v>
      </c>
      <c r="O35" s="51">
        <v>0</v>
      </c>
      <c r="P35" s="51">
        <v>0</v>
      </c>
      <c r="Q35" s="51">
        <v>0</v>
      </c>
      <c r="R35" s="51">
        <v>0</v>
      </c>
      <c r="S35" s="51">
        <v>0</v>
      </c>
      <c r="T35" s="51">
        <v>0</v>
      </c>
      <c r="U35" s="51">
        <v>0</v>
      </c>
      <c r="V35" s="51">
        <v>0</v>
      </c>
      <c r="W35" s="51">
        <v>0</v>
      </c>
      <c r="X35" s="51">
        <v>0</v>
      </c>
      <c r="Y35" s="51">
        <v>0</v>
      </c>
      <c r="Z35" s="51">
        <v>0</v>
      </c>
      <c r="AA35" s="51">
        <v>0</v>
      </c>
      <c r="AB35" s="51">
        <v>0</v>
      </c>
      <c r="AC35" s="51">
        <v>0</v>
      </c>
      <c r="AD35" s="51">
        <v>0</v>
      </c>
      <c r="AE35" s="51">
        <v>0</v>
      </c>
      <c r="AF35" s="51">
        <v>0</v>
      </c>
      <c r="AG35" s="51">
        <v>0</v>
      </c>
      <c r="AH35" s="51">
        <v>0</v>
      </c>
      <c r="AI35" s="51">
        <v>0</v>
      </c>
      <c r="AJ35" s="51">
        <v>0</v>
      </c>
      <c r="AK35" s="51">
        <v>0</v>
      </c>
      <c r="AL35" s="51">
        <v>0</v>
      </c>
      <c r="AM35" s="51">
        <v>0</v>
      </c>
      <c r="AN35" s="51">
        <v>0</v>
      </c>
      <c r="AO35" s="51">
        <v>0</v>
      </c>
      <c r="AP35" s="51">
        <v>0</v>
      </c>
      <c r="AQ35" s="51">
        <v>0</v>
      </c>
      <c r="AR35" s="51">
        <v>0</v>
      </c>
      <c r="AS35" s="51">
        <v>0</v>
      </c>
      <c r="AT35" s="51">
        <v>0</v>
      </c>
      <c r="AU35" s="51">
        <v>0</v>
      </c>
      <c r="AV35" s="51">
        <v>0</v>
      </c>
      <c r="AW35" s="51">
        <v>0</v>
      </c>
      <c r="AX35" s="51">
        <v>0</v>
      </c>
      <c r="AY35" s="51">
        <v>0</v>
      </c>
      <c r="AZ35" s="51">
        <v>0</v>
      </c>
      <c r="BA35" s="51">
        <v>0</v>
      </c>
      <c r="BB35" s="51">
        <v>0</v>
      </c>
      <c r="BC35" s="52">
        <v>0</v>
      </c>
      <c r="BD35" s="52">
        <v>0</v>
      </c>
      <c r="BE35" s="52">
        <v>0</v>
      </c>
      <c r="BF35" s="52">
        <v>0</v>
      </c>
      <c r="BG35" s="52">
        <v>0</v>
      </c>
    </row>
    <row r="36" spans="1:59" s="16" customFormat="1" ht="16.05" customHeight="1" x14ac:dyDescent="0.3">
      <c r="A36" s="170" t="s">
        <v>154</v>
      </c>
      <c r="B36" s="55" t="s">
        <v>192</v>
      </c>
      <c r="C36" s="51">
        <v>0</v>
      </c>
      <c r="D36" s="51">
        <v>0</v>
      </c>
      <c r="E36" s="51">
        <v>0</v>
      </c>
      <c r="F36" s="51">
        <v>0</v>
      </c>
      <c r="G36" s="51">
        <v>0</v>
      </c>
      <c r="H36" s="51">
        <v>0</v>
      </c>
      <c r="I36" s="51">
        <v>0</v>
      </c>
      <c r="J36" s="51">
        <v>0</v>
      </c>
      <c r="K36" s="51">
        <v>0</v>
      </c>
      <c r="L36" s="51">
        <v>0</v>
      </c>
      <c r="M36" s="51">
        <v>0</v>
      </c>
      <c r="N36" s="51">
        <v>0</v>
      </c>
      <c r="O36" s="51">
        <v>0</v>
      </c>
      <c r="P36" s="51">
        <v>0</v>
      </c>
      <c r="Q36" s="51">
        <v>0</v>
      </c>
      <c r="R36" s="51">
        <v>0</v>
      </c>
      <c r="S36" s="51">
        <v>0</v>
      </c>
      <c r="T36" s="51">
        <v>0</v>
      </c>
      <c r="U36" s="51">
        <v>0</v>
      </c>
      <c r="V36" s="51">
        <v>0</v>
      </c>
      <c r="W36" s="51">
        <v>0</v>
      </c>
      <c r="X36" s="51">
        <v>0</v>
      </c>
      <c r="Y36" s="51">
        <v>10000</v>
      </c>
      <c r="Z36" s="51">
        <v>0</v>
      </c>
      <c r="AA36" s="51">
        <v>0</v>
      </c>
      <c r="AB36" s="51">
        <v>0</v>
      </c>
      <c r="AC36" s="51">
        <v>0</v>
      </c>
      <c r="AD36" s="51">
        <v>0</v>
      </c>
      <c r="AE36" s="51">
        <v>0</v>
      </c>
      <c r="AF36" s="51">
        <v>0</v>
      </c>
      <c r="AG36" s="51">
        <v>0</v>
      </c>
      <c r="AH36" s="51">
        <v>0</v>
      </c>
      <c r="AI36" s="51">
        <v>0</v>
      </c>
      <c r="AJ36" s="51">
        <v>0</v>
      </c>
      <c r="AK36" s="51">
        <v>0</v>
      </c>
      <c r="AL36" s="51">
        <v>0</v>
      </c>
      <c r="AM36" s="51">
        <v>0</v>
      </c>
      <c r="AN36" s="51">
        <v>0</v>
      </c>
      <c r="AO36" s="51">
        <v>0</v>
      </c>
      <c r="AP36" s="51">
        <v>0</v>
      </c>
      <c r="AQ36" s="51">
        <v>0</v>
      </c>
      <c r="AR36" s="51">
        <v>0</v>
      </c>
      <c r="AS36" s="51">
        <v>0</v>
      </c>
      <c r="AT36" s="51">
        <v>0</v>
      </c>
      <c r="AU36" s="51">
        <v>0</v>
      </c>
      <c r="AV36" s="51">
        <v>0</v>
      </c>
      <c r="AW36" s="51">
        <v>0</v>
      </c>
      <c r="AX36" s="51">
        <v>0</v>
      </c>
      <c r="AY36" s="51">
        <v>0</v>
      </c>
      <c r="AZ36" s="51">
        <v>0</v>
      </c>
      <c r="BA36" s="51">
        <v>0</v>
      </c>
      <c r="BB36" s="51">
        <v>0</v>
      </c>
      <c r="BC36" s="52">
        <v>0</v>
      </c>
      <c r="BD36" s="52">
        <v>10000</v>
      </c>
      <c r="BE36" s="52">
        <v>0</v>
      </c>
      <c r="BF36" s="52">
        <v>0</v>
      </c>
      <c r="BG36" s="52">
        <v>10000</v>
      </c>
    </row>
    <row r="37" spans="1:59" s="16" customFormat="1" ht="16.05" customHeight="1" x14ac:dyDescent="0.3">
      <c r="A37" s="170" t="s">
        <v>156</v>
      </c>
      <c r="B37" s="55" t="s">
        <v>193</v>
      </c>
      <c r="C37" s="51">
        <v>0</v>
      </c>
      <c r="D37" s="51">
        <v>0</v>
      </c>
      <c r="E37" s="51">
        <v>0</v>
      </c>
      <c r="F37" s="51">
        <v>0</v>
      </c>
      <c r="G37" s="51">
        <v>0</v>
      </c>
      <c r="H37" s="51">
        <v>0</v>
      </c>
      <c r="I37" s="51">
        <v>0</v>
      </c>
      <c r="J37" s="51">
        <v>0</v>
      </c>
      <c r="K37" s="51">
        <v>0</v>
      </c>
      <c r="L37" s="51">
        <v>0</v>
      </c>
      <c r="M37" s="51">
        <v>0</v>
      </c>
      <c r="N37" s="51">
        <v>0</v>
      </c>
      <c r="O37" s="51">
        <v>0</v>
      </c>
      <c r="P37" s="51">
        <v>0</v>
      </c>
      <c r="Q37" s="51">
        <v>0</v>
      </c>
      <c r="R37" s="51">
        <v>0</v>
      </c>
      <c r="S37" s="51">
        <v>0</v>
      </c>
      <c r="T37" s="51">
        <v>0</v>
      </c>
      <c r="U37" s="51">
        <v>0</v>
      </c>
      <c r="V37" s="51">
        <v>0</v>
      </c>
      <c r="W37" s="51">
        <v>0</v>
      </c>
      <c r="X37" s="51">
        <v>0</v>
      </c>
      <c r="Y37" s="51">
        <v>0</v>
      </c>
      <c r="Z37" s="51">
        <v>0</v>
      </c>
      <c r="AA37" s="51">
        <v>0</v>
      </c>
      <c r="AB37" s="51">
        <v>0</v>
      </c>
      <c r="AC37" s="51">
        <v>0</v>
      </c>
      <c r="AD37" s="51">
        <v>0</v>
      </c>
      <c r="AE37" s="51">
        <v>0</v>
      </c>
      <c r="AF37" s="51">
        <v>0</v>
      </c>
      <c r="AG37" s="51">
        <v>0</v>
      </c>
      <c r="AH37" s="51">
        <v>0</v>
      </c>
      <c r="AI37" s="51">
        <v>0</v>
      </c>
      <c r="AJ37" s="51">
        <v>0</v>
      </c>
      <c r="AK37" s="51">
        <v>0</v>
      </c>
      <c r="AL37" s="51">
        <v>0</v>
      </c>
      <c r="AM37" s="51">
        <v>0</v>
      </c>
      <c r="AN37" s="51">
        <v>0</v>
      </c>
      <c r="AO37" s="51">
        <v>0</v>
      </c>
      <c r="AP37" s="51">
        <v>0</v>
      </c>
      <c r="AQ37" s="51">
        <v>0</v>
      </c>
      <c r="AR37" s="51">
        <v>0</v>
      </c>
      <c r="AS37" s="51">
        <v>0</v>
      </c>
      <c r="AT37" s="51">
        <v>0</v>
      </c>
      <c r="AU37" s="51">
        <v>24000</v>
      </c>
      <c r="AV37" s="51">
        <v>0</v>
      </c>
      <c r="AW37" s="51">
        <v>0</v>
      </c>
      <c r="AX37" s="51">
        <v>0</v>
      </c>
      <c r="AY37" s="51">
        <v>0</v>
      </c>
      <c r="AZ37" s="51">
        <v>0</v>
      </c>
      <c r="BA37" s="51">
        <v>0</v>
      </c>
      <c r="BB37" s="51">
        <v>0</v>
      </c>
      <c r="BC37" s="52">
        <v>0</v>
      </c>
      <c r="BD37" s="52">
        <v>0</v>
      </c>
      <c r="BE37" s="52">
        <v>0</v>
      </c>
      <c r="BF37" s="52">
        <v>24000</v>
      </c>
      <c r="BG37" s="52">
        <v>24000</v>
      </c>
    </row>
    <row r="38" spans="1:59" s="16" customFormat="1" ht="16.05" customHeight="1" x14ac:dyDescent="0.3">
      <c r="A38" s="170" t="s">
        <v>158</v>
      </c>
      <c r="B38" s="55" t="s">
        <v>194</v>
      </c>
      <c r="C38" s="51">
        <v>0</v>
      </c>
      <c r="D38" s="51">
        <v>0</v>
      </c>
      <c r="E38" s="51">
        <v>0</v>
      </c>
      <c r="F38" s="51">
        <v>0</v>
      </c>
      <c r="G38" s="51">
        <v>0</v>
      </c>
      <c r="H38" s="51">
        <v>0</v>
      </c>
      <c r="I38" s="51">
        <v>0</v>
      </c>
      <c r="J38" s="51">
        <v>0</v>
      </c>
      <c r="K38" s="51">
        <v>0</v>
      </c>
      <c r="L38" s="51">
        <v>0</v>
      </c>
      <c r="M38" s="51">
        <v>0</v>
      </c>
      <c r="N38" s="51">
        <v>0</v>
      </c>
      <c r="O38" s="51">
        <v>0</v>
      </c>
      <c r="P38" s="51">
        <v>0</v>
      </c>
      <c r="Q38" s="51">
        <v>0</v>
      </c>
      <c r="R38" s="51">
        <v>0</v>
      </c>
      <c r="S38" s="51">
        <v>0</v>
      </c>
      <c r="T38" s="51">
        <v>0</v>
      </c>
      <c r="U38" s="51">
        <v>0</v>
      </c>
      <c r="V38" s="51">
        <v>0</v>
      </c>
      <c r="W38" s="51">
        <v>0</v>
      </c>
      <c r="X38" s="51">
        <v>0</v>
      </c>
      <c r="Y38" s="51">
        <v>0</v>
      </c>
      <c r="Z38" s="51">
        <v>0</v>
      </c>
      <c r="AA38" s="51">
        <v>0</v>
      </c>
      <c r="AB38" s="51">
        <v>0</v>
      </c>
      <c r="AC38" s="51">
        <v>0</v>
      </c>
      <c r="AD38" s="51">
        <v>0</v>
      </c>
      <c r="AE38" s="51">
        <v>0</v>
      </c>
      <c r="AF38" s="51">
        <v>0</v>
      </c>
      <c r="AG38" s="51">
        <v>0</v>
      </c>
      <c r="AH38" s="51">
        <v>0</v>
      </c>
      <c r="AI38" s="51">
        <v>0</v>
      </c>
      <c r="AJ38" s="51">
        <v>0</v>
      </c>
      <c r="AK38" s="51">
        <v>0</v>
      </c>
      <c r="AL38" s="51">
        <v>0</v>
      </c>
      <c r="AM38" s="51">
        <v>0</v>
      </c>
      <c r="AN38" s="51">
        <v>0</v>
      </c>
      <c r="AO38" s="51">
        <v>0</v>
      </c>
      <c r="AP38" s="51">
        <v>0</v>
      </c>
      <c r="AQ38" s="51">
        <v>0</v>
      </c>
      <c r="AR38" s="51">
        <v>0</v>
      </c>
      <c r="AS38" s="51">
        <v>0</v>
      </c>
      <c r="AT38" s="51">
        <v>0</v>
      </c>
      <c r="AU38" s="51">
        <v>0</v>
      </c>
      <c r="AV38" s="51">
        <v>0</v>
      </c>
      <c r="AW38" s="51">
        <v>0</v>
      </c>
      <c r="AX38" s="51">
        <v>0</v>
      </c>
      <c r="AY38" s="51">
        <v>0</v>
      </c>
      <c r="AZ38" s="51">
        <v>0</v>
      </c>
      <c r="BA38" s="51">
        <v>0</v>
      </c>
      <c r="BB38" s="51">
        <v>0</v>
      </c>
      <c r="BC38" s="52">
        <v>0</v>
      </c>
      <c r="BD38" s="52">
        <v>0</v>
      </c>
      <c r="BE38" s="52">
        <v>0</v>
      </c>
      <c r="BF38" s="52">
        <v>0</v>
      </c>
      <c r="BG38" s="52">
        <v>0</v>
      </c>
    </row>
    <row r="39" spans="1:59" s="16" customFormat="1" ht="16.05" customHeight="1" x14ac:dyDescent="0.3">
      <c r="A39" s="171" t="s">
        <v>152</v>
      </c>
      <c r="B39" s="55" t="s">
        <v>195</v>
      </c>
      <c r="C39" s="51">
        <v>0</v>
      </c>
      <c r="D39" s="51">
        <v>-693.30175062348872</v>
      </c>
      <c r="E39" s="51">
        <v>0</v>
      </c>
      <c r="F39" s="51">
        <v>0</v>
      </c>
      <c r="G39" s="51">
        <v>0</v>
      </c>
      <c r="H39" s="51">
        <v>-697.34601083545897</v>
      </c>
      <c r="I39" s="51">
        <v>0</v>
      </c>
      <c r="J39" s="51">
        <v>0</v>
      </c>
      <c r="K39" s="51">
        <v>0</v>
      </c>
      <c r="L39" s="51">
        <v>-701.41386256533258</v>
      </c>
      <c r="M39" s="51">
        <v>0</v>
      </c>
      <c r="N39" s="51">
        <v>0</v>
      </c>
      <c r="O39" s="51">
        <v>0</v>
      </c>
      <c r="P39" s="51">
        <v>0</v>
      </c>
      <c r="Q39" s="51">
        <v>-705.50544343029696</v>
      </c>
      <c r="R39" s="51">
        <v>0</v>
      </c>
      <c r="S39" s="51">
        <v>0</v>
      </c>
      <c r="T39" s="51">
        <v>0</v>
      </c>
      <c r="U39" s="51">
        <v>-709.62089185030709</v>
      </c>
      <c r="V39" s="51">
        <v>0</v>
      </c>
      <c r="W39" s="51">
        <v>0</v>
      </c>
      <c r="X39" s="51">
        <v>0</v>
      </c>
      <c r="Y39" s="51">
        <v>0</v>
      </c>
      <c r="Z39" s="51">
        <v>-713.7603470527672</v>
      </c>
      <c r="AA39" s="51">
        <v>0</v>
      </c>
      <c r="AB39" s="51">
        <v>0</v>
      </c>
      <c r="AC39" s="51">
        <v>0</v>
      </c>
      <c r="AD39" s="51">
        <v>-717.92394907724167</v>
      </c>
      <c r="AE39" s="51">
        <v>0</v>
      </c>
      <c r="AF39" s="51">
        <v>0</v>
      </c>
      <c r="AG39" s="51">
        <v>0</v>
      </c>
      <c r="AH39" s="51">
        <v>-722.11183878019222</v>
      </c>
      <c r="AI39" s="51">
        <v>0</v>
      </c>
      <c r="AJ39" s="51">
        <v>0</v>
      </c>
      <c r="AK39" s="51">
        <v>0</v>
      </c>
      <c r="AL39" s="51">
        <v>0</v>
      </c>
      <c r="AM39" s="51">
        <v>-726.32415783974341</v>
      </c>
      <c r="AN39" s="51">
        <v>0</v>
      </c>
      <c r="AO39" s="51">
        <v>0</v>
      </c>
      <c r="AP39" s="51">
        <v>0</v>
      </c>
      <c r="AQ39" s="51">
        <v>-730.56104876047527</v>
      </c>
      <c r="AR39" s="51">
        <v>0</v>
      </c>
      <c r="AS39" s="51">
        <v>0</v>
      </c>
      <c r="AT39" s="51">
        <v>0</v>
      </c>
      <c r="AU39" s="51">
        <v>-734.82265487824463</v>
      </c>
      <c r="AV39" s="51">
        <v>0</v>
      </c>
      <c r="AW39" s="51">
        <v>0</v>
      </c>
      <c r="AX39" s="51">
        <v>0</v>
      </c>
      <c r="AY39" s="51">
        <v>-739.10912036503441</v>
      </c>
      <c r="AZ39" s="51">
        <v>0</v>
      </c>
      <c r="BA39" s="51">
        <v>0</v>
      </c>
      <c r="BB39" s="51">
        <v>0</v>
      </c>
      <c r="BC39" s="52">
        <v>-2092.0616240242803</v>
      </c>
      <c r="BD39" s="52">
        <v>-2128.886682333371</v>
      </c>
      <c r="BE39" s="52">
        <v>-2166.3599456971774</v>
      </c>
      <c r="BF39" s="52">
        <v>-2204.4928240037543</v>
      </c>
      <c r="BG39" s="52">
        <v>-8591.8010760585821</v>
      </c>
    </row>
    <row r="40" spans="1:59" s="16" customFormat="1" ht="16.05" customHeight="1" x14ac:dyDescent="0.3">
      <c r="A40" s="171" t="s">
        <v>154</v>
      </c>
      <c r="B40" s="55" t="s">
        <v>196</v>
      </c>
      <c r="C40" s="51">
        <v>-407.07151050696018</v>
      </c>
      <c r="D40" s="51">
        <v>0</v>
      </c>
      <c r="E40" s="51">
        <v>0</v>
      </c>
      <c r="F40" s="51">
        <v>0</v>
      </c>
      <c r="G40" s="51">
        <v>-409.10686805949501</v>
      </c>
      <c r="H40" s="51">
        <v>0</v>
      </c>
      <c r="I40" s="51">
        <v>0</v>
      </c>
      <c r="J40" s="51">
        <v>0</v>
      </c>
      <c r="K40" s="51">
        <v>0</v>
      </c>
      <c r="L40" s="51">
        <v>-411.15240239979244</v>
      </c>
      <c r="M40" s="51">
        <v>0</v>
      </c>
      <c r="N40" s="51">
        <v>0</v>
      </c>
      <c r="O40" s="51">
        <v>0</v>
      </c>
      <c r="P40" s="51">
        <v>-413.20816441179147</v>
      </c>
      <c r="Q40" s="51">
        <v>0</v>
      </c>
      <c r="R40" s="51">
        <v>0</v>
      </c>
      <c r="S40" s="51">
        <v>0</v>
      </c>
      <c r="T40" s="51">
        <v>-415.27420523385047</v>
      </c>
      <c r="U40" s="51">
        <v>0</v>
      </c>
      <c r="V40" s="51">
        <v>0</v>
      </c>
      <c r="W40" s="51">
        <v>0</v>
      </c>
      <c r="X40" s="51">
        <v>0</v>
      </c>
      <c r="Y40" s="51">
        <v>-498.76487836141172</v>
      </c>
      <c r="Z40" s="51">
        <v>0</v>
      </c>
      <c r="AA40" s="51">
        <v>0</v>
      </c>
      <c r="AB40" s="51">
        <v>0</v>
      </c>
      <c r="AC40" s="51">
        <v>-501.25870275321881</v>
      </c>
      <c r="AD40" s="51">
        <v>0</v>
      </c>
      <c r="AE40" s="51">
        <v>0</v>
      </c>
      <c r="AF40" s="51">
        <v>0</v>
      </c>
      <c r="AG40" s="51">
        <v>-503.76499626698495</v>
      </c>
      <c r="AH40" s="51">
        <v>0</v>
      </c>
      <c r="AI40" s="51">
        <v>0</v>
      </c>
      <c r="AJ40" s="51">
        <v>0</v>
      </c>
      <c r="AK40" s="51">
        <v>0</v>
      </c>
      <c r="AL40" s="51">
        <v>-506.28382124831984</v>
      </c>
      <c r="AM40" s="51">
        <v>0</v>
      </c>
      <c r="AN40" s="51">
        <v>0</v>
      </c>
      <c r="AO40" s="51">
        <v>0</v>
      </c>
      <c r="AP40" s="51">
        <v>-508.81524035456141</v>
      </c>
      <c r="AQ40" s="51">
        <v>0</v>
      </c>
      <c r="AR40" s="51">
        <v>0</v>
      </c>
      <c r="AS40" s="51">
        <v>0</v>
      </c>
      <c r="AT40" s="51">
        <v>0</v>
      </c>
      <c r="AU40" s="51">
        <v>-511.35931655633425</v>
      </c>
      <c r="AV40" s="51">
        <v>0</v>
      </c>
      <c r="AW40" s="51">
        <v>0</v>
      </c>
      <c r="AX40" s="51">
        <v>0</v>
      </c>
      <c r="AY40" s="51">
        <v>-513.91611313911585</v>
      </c>
      <c r="AZ40" s="51">
        <v>0</v>
      </c>
      <c r="BA40" s="51">
        <v>0</v>
      </c>
      <c r="BB40" s="51">
        <v>0</v>
      </c>
      <c r="BC40" s="52">
        <v>-1227.3307809662476</v>
      </c>
      <c r="BD40" s="52">
        <v>-1327.2472480070537</v>
      </c>
      <c r="BE40" s="52">
        <v>-1511.3075202685236</v>
      </c>
      <c r="BF40" s="52">
        <v>-1534.0906700500116</v>
      </c>
      <c r="BG40" s="52">
        <v>-5599.9762192918361</v>
      </c>
    </row>
    <row r="41" spans="1:59" s="16" customFormat="1" ht="16.05" customHeight="1" x14ac:dyDescent="0.3">
      <c r="A41" s="171" t="s">
        <v>156</v>
      </c>
      <c r="B41" s="55" t="s">
        <v>197</v>
      </c>
      <c r="C41" s="51">
        <v>0</v>
      </c>
      <c r="D41" s="51">
        <v>0</v>
      </c>
      <c r="E41" s="51">
        <v>0</v>
      </c>
      <c r="F41" s="51">
        <v>0</v>
      </c>
      <c r="G41" s="51">
        <v>0</v>
      </c>
      <c r="H41" s="51">
        <v>0</v>
      </c>
      <c r="I41" s="51">
        <v>0</v>
      </c>
      <c r="J41" s="51">
        <v>0</v>
      </c>
      <c r="K41" s="51">
        <v>0</v>
      </c>
      <c r="L41" s="51">
        <v>0</v>
      </c>
      <c r="M41" s="51">
        <v>0</v>
      </c>
      <c r="N41" s="51">
        <v>0</v>
      </c>
      <c r="O41" s="51">
        <v>0</v>
      </c>
      <c r="P41" s="51">
        <v>0</v>
      </c>
      <c r="Q41" s="51">
        <v>0</v>
      </c>
      <c r="R41" s="51">
        <v>0</v>
      </c>
      <c r="S41" s="51">
        <v>0</v>
      </c>
      <c r="T41" s="51">
        <v>0</v>
      </c>
      <c r="U41" s="51">
        <v>0</v>
      </c>
      <c r="V41" s="51">
        <v>0</v>
      </c>
      <c r="W41" s="51">
        <v>0</v>
      </c>
      <c r="X41" s="51">
        <v>0</v>
      </c>
      <c r="Y41" s="51">
        <v>0</v>
      </c>
      <c r="Z41" s="51">
        <v>0</v>
      </c>
      <c r="AA41" s="51">
        <v>0</v>
      </c>
      <c r="AB41" s="51">
        <v>0</v>
      </c>
      <c r="AC41" s="51">
        <v>0</v>
      </c>
      <c r="AD41" s="51">
        <v>0</v>
      </c>
      <c r="AE41" s="51">
        <v>0</v>
      </c>
      <c r="AF41" s="51">
        <v>0</v>
      </c>
      <c r="AG41" s="51">
        <v>0</v>
      </c>
      <c r="AH41" s="51">
        <v>0</v>
      </c>
      <c r="AI41" s="51">
        <v>0</v>
      </c>
      <c r="AJ41" s="51">
        <v>0</v>
      </c>
      <c r="AK41" s="51">
        <v>0</v>
      </c>
      <c r="AL41" s="51">
        <v>0</v>
      </c>
      <c r="AM41" s="51">
        <v>0</v>
      </c>
      <c r="AN41" s="51">
        <v>0</v>
      </c>
      <c r="AO41" s="51">
        <v>0</v>
      </c>
      <c r="AP41" s="51">
        <v>0</v>
      </c>
      <c r="AQ41" s="51">
        <v>0</v>
      </c>
      <c r="AR41" s="51">
        <v>0</v>
      </c>
      <c r="AS41" s="51">
        <v>0</v>
      </c>
      <c r="AT41" s="51">
        <v>0</v>
      </c>
      <c r="AU41" s="51">
        <v>-352.90960745626245</v>
      </c>
      <c r="AV41" s="51">
        <v>0</v>
      </c>
      <c r="AW41" s="51">
        <v>0</v>
      </c>
      <c r="AX41" s="51">
        <v>0</v>
      </c>
      <c r="AY41" s="51">
        <v>-354.3800641539969</v>
      </c>
      <c r="AZ41" s="51">
        <v>0</v>
      </c>
      <c r="BA41" s="51">
        <v>0</v>
      </c>
      <c r="BB41" s="51">
        <v>0</v>
      </c>
      <c r="BC41" s="52">
        <v>0</v>
      </c>
      <c r="BD41" s="52">
        <v>0</v>
      </c>
      <c r="BE41" s="52">
        <v>0</v>
      </c>
      <c r="BF41" s="52">
        <v>-707.28967161025935</v>
      </c>
      <c r="BG41" s="52">
        <v>-707.28967161025935</v>
      </c>
    </row>
    <row r="42" spans="1:59" s="16" customFormat="1" ht="16.05" customHeight="1" x14ac:dyDescent="0.3">
      <c r="A42" s="171" t="s">
        <v>158</v>
      </c>
      <c r="B42" s="55" t="s">
        <v>198</v>
      </c>
      <c r="C42" s="51">
        <v>0</v>
      </c>
      <c r="D42" s="51">
        <v>-817.94315560515747</v>
      </c>
      <c r="E42" s="51">
        <v>0</v>
      </c>
      <c r="F42" s="51">
        <v>0</v>
      </c>
      <c r="G42" s="51">
        <v>0</v>
      </c>
      <c r="H42" s="51">
        <v>0</v>
      </c>
      <c r="I42" s="51">
        <v>-820.66963279050799</v>
      </c>
      <c r="J42" s="51">
        <v>0</v>
      </c>
      <c r="K42" s="51">
        <v>0</v>
      </c>
      <c r="L42" s="51">
        <v>0</v>
      </c>
      <c r="M42" s="51">
        <v>-823.40519823314298</v>
      </c>
      <c r="N42" s="51">
        <v>0</v>
      </c>
      <c r="O42" s="51">
        <v>0</v>
      </c>
      <c r="P42" s="51">
        <v>0</v>
      </c>
      <c r="Q42" s="51">
        <v>-826.14988222725344</v>
      </c>
      <c r="R42" s="51">
        <v>0</v>
      </c>
      <c r="S42" s="51">
        <v>0</v>
      </c>
      <c r="T42" s="51">
        <v>0</v>
      </c>
      <c r="U42" s="51">
        <v>0</v>
      </c>
      <c r="V42" s="51">
        <v>-828.90371516801099</v>
      </c>
      <c r="W42" s="51">
        <v>0</v>
      </c>
      <c r="X42" s="51">
        <v>0</v>
      </c>
      <c r="Y42" s="51">
        <v>0</v>
      </c>
      <c r="Z42" s="51">
        <v>-831.66672755190439</v>
      </c>
      <c r="AA42" s="51">
        <v>0</v>
      </c>
      <c r="AB42" s="51">
        <v>0</v>
      </c>
      <c r="AC42" s="51">
        <v>0</v>
      </c>
      <c r="AD42" s="51">
        <v>0</v>
      </c>
      <c r="AE42" s="51">
        <v>-834.4389499770773</v>
      </c>
      <c r="AF42" s="51">
        <v>0</v>
      </c>
      <c r="AG42" s="51">
        <v>0</v>
      </c>
      <c r="AH42" s="51">
        <v>0</v>
      </c>
      <c r="AI42" s="51">
        <v>-837.22041314366766</v>
      </c>
      <c r="AJ42" s="51">
        <v>0</v>
      </c>
      <c r="AK42" s="51">
        <v>0</v>
      </c>
      <c r="AL42" s="51">
        <v>0</v>
      </c>
      <c r="AM42" s="51">
        <v>-840.01114785414654</v>
      </c>
      <c r="AN42" s="51">
        <v>0</v>
      </c>
      <c r="AO42" s="51">
        <v>0</v>
      </c>
      <c r="AP42" s="51">
        <v>0</v>
      </c>
      <c r="AQ42" s="51">
        <v>0</v>
      </c>
      <c r="AR42" s="51">
        <v>-842.81118501366029</v>
      </c>
      <c r="AS42" s="51">
        <v>0</v>
      </c>
      <c r="AT42" s="51">
        <v>0</v>
      </c>
      <c r="AU42" s="51">
        <v>0</v>
      </c>
      <c r="AV42" s="51">
        <v>-845.62055563037256</v>
      </c>
      <c r="AW42" s="51">
        <v>0</v>
      </c>
      <c r="AX42" s="51">
        <v>0</v>
      </c>
      <c r="AY42" s="51">
        <v>0</v>
      </c>
      <c r="AZ42" s="51">
        <v>-848.43929081580711</v>
      </c>
      <c r="BA42" s="51">
        <v>0</v>
      </c>
      <c r="BB42" s="51">
        <v>0</v>
      </c>
      <c r="BC42" s="52">
        <v>-2462.0179866288086</v>
      </c>
      <c r="BD42" s="52">
        <v>-2486.7203249471686</v>
      </c>
      <c r="BE42" s="52">
        <v>-2511.6705109748914</v>
      </c>
      <c r="BF42" s="52">
        <v>-2536.8710314598397</v>
      </c>
      <c r="BG42" s="52">
        <v>-9997.2798540107069</v>
      </c>
    </row>
    <row r="43" spans="1:59" s="83" customFormat="1" ht="16.05" customHeight="1" thickBot="1" x14ac:dyDescent="0.3">
      <c r="A43" s="178"/>
      <c r="B43" s="86" t="s">
        <v>71</v>
      </c>
      <c r="C43" s="84">
        <v>-407.07151050696018</v>
      </c>
      <c r="D43" s="84">
        <v>-1511.2449062286462</v>
      </c>
      <c r="E43" s="84">
        <v>0</v>
      </c>
      <c r="F43" s="84">
        <v>0</v>
      </c>
      <c r="G43" s="84">
        <v>-409.10686805949501</v>
      </c>
      <c r="H43" s="84">
        <v>-697.34601083545897</v>
      </c>
      <c r="I43" s="84">
        <v>-820.66963279050799</v>
      </c>
      <c r="J43" s="84">
        <v>0</v>
      </c>
      <c r="K43" s="84">
        <v>0</v>
      </c>
      <c r="L43" s="84">
        <v>-1112.5662649651249</v>
      </c>
      <c r="M43" s="84">
        <v>-823.40519823314298</v>
      </c>
      <c r="N43" s="84">
        <v>0</v>
      </c>
      <c r="O43" s="84">
        <v>0</v>
      </c>
      <c r="P43" s="84">
        <v>-413.20816441179147</v>
      </c>
      <c r="Q43" s="84">
        <v>-1531.6553256575503</v>
      </c>
      <c r="R43" s="84">
        <v>0</v>
      </c>
      <c r="S43" s="84">
        <v>0</v>
      </c>
      <c r="T43" s="84">
        <v>-415.27420523385047</v>
      </c>
      <c r="U43" s="84">
        <v>-709.62089185030709</v>
      </c>
      <c r="V43" s="84">
        <v>-828.90371516801099</v>
      </c>
      <c r="W43" s="84">
        <v>0</v>
      </c>
      <c r="X43" s="84">
        <v>0</v>
      </c>
      <c r="Y43" s="84">
        <v>9501.2351216385887</v>
      </c>
      <c r="Z43" s="84">
        <v>-1545.4270746046716</v>
      </c>
      <c r="AA43" s="84">
        <v>0</v>
      </c>
      <c r="AB43" s="84">
        <v>0</v>
      </c>
      <c r="AC43" s="84">
        <v>-501.25870275321881</v>
      </c>
      <c r="AD43" s="84">
        <v>-717.92394907724167</v>
      </c>
      <c r="AE43" s="84">
        <v>-834.4389499770773</v>
      </c>
      <c r="AF43" s="84">
        <v>0</v>
      </c>
      <c r="AG43" s="84">
        <v>-503.76499626698495</v>
      </c>
      <c r="AH43" s="84">
        <v>-722.11183878019222</v>
      </c>
      <c r="AI43" s="84">
        <v>-837.22041314366766</v>
      </c>
      <c r="AJ43" s="84">
        <v>0</v>
      </c>
      <c r="AK43" s="84">
        <v>0</v>
      </c>
      <c r="AL43" s="84">
        <v>-506.28382124831984</v>
      </c>
      <c r="AM43" s="84">
        <v>-1566.3353056938899</v>
      </c>
      <c r="AN43" s="84">
        <v>0</v>
      </c>
      <c r="AO43" s="84">
        <v>0</v>
      </c>
      <c r="AP43" s="84">
        <v>-508.81524035456141</v>
      </c>
      <c r="AQ43" s="84">
        <v>-730.56104876047527</v>
      </c>
      <c r="AR43" s="84">
        <v>-842.81118501366029</v>
      </c>
      <c r="AS43" s="84">
        <v>0</v>
      </c>
      <c r="AT43" s="84">
        <v>0</v>
      </c>
      <c r="AU43" s="84">
        <v>22400.908421109161</v>
      </c>
      <c r="AV43" s="84">
        <v>-845.62055563037256</v>
      </c>
      <c r="AW43" s="84">
        <v>0</v>
      </c>
      <c r="AX43" s="84">
        <v>0</v>
      </c>
      <c r="AY43" s="84">
        <v>-1607.4052976581472</v>
      </c>
      <c r="AZ43" s="84">
        <v>-848.43929081580711</v>
      </c>
      <c r="BA43" s="84">
        <v>0</v>
      </c>
      <c r="BB43" s="84">
        <v>0</v>
      </c>
      <c r="BC43" s="85">
        <v>-5781.4103916193362</v>
      </c>
      <c r="BD43" s="85">
        <v>4057.1457447124067</v>
      </c>
      <c r="BE43" s="85">
        <v>-6189.3379769405929</v>
      </c>
      <c r="BF43" s="85">
        <v>17017.255802876134</v>
      </c>
      <c r="BG43" s="85">
        <v>9103.6531790286172</v>
      </c>
    </row>
    <row r="44" spans="1:59" ht="16.05" customHeight="1" x14ac:dyDescent="0.3">
      <c r="B44" s="12" t="s">
        <v>72</v>
      </c>
      <c r="C44" s="51">
        <v>-7734.4048438402933</v>
      </c>
      <c r="D44" s="51">
        <v>3667.5950937713524</v>
      </c>
      <c r="E44" s="51">
        <v>5038.0952380952394</v>
      </c>
      <c r="F44" s="51">
        <v>-645.70361904761921</v>
      </c>
      <c r="G44" s="51">
        <v>-663.46274860219717</v>
      </c>
      <c r="H44" s="51">
        <v>-747.52460776634507</v>
      </c>
      <c r="I44" s="51">
        <v>4245.3844634424568</v>
      </c>
      <c r="J44" s="51">
        <v>4493.8057142857124</v>
      </c>
      <c r="K44" s="51">
        <v>-2329.35142857142</v>
      </c>
      <c r="L44" s="51">
        <v>-1187.3246897018844</v>
      </c>
      <c r="M44" s="51">
        <v>2834.3673205853243</v>
      </c>
      <c r="N44" s="51">
        <v>4134.4857142857145</v>
      </c>
      <c r="O44" s="51">
        <v>-2689.7142857142826</v>
      </c>
      <c r="P44" s="51">
        <v>1763.7913466358978</v>
      </c>
      <c r="Q44" s="51">
        <v>3257.2655699618267</v>
      </c>
      <c r="R44" s="51">
        <v>2763.0857142857176</v>
      </c>
      <c r="S44" s="51">
        <v>-1717.9714285714272</v>
      </c>
      <c r="T44" s="51">
        <v>-17193.756977331548</v>
      </c>
      <c r="U44" s="51">
        <v>1175.578249376505</v>
      </c>
      <c r="V44" s="51">
        <v>4257.3358920138917</v>
      </c>
      <c r="W44" s="51">
        <v>4279.4114285714304</v>
      </c>
      <c r="X44" s="51">
        <v>-1138.8199999999997</v>
      </c>
      <c r="Y44" s="51">
        <v>12835.742758820212</v>
      </c>
      <c r="Z44" s="51">
        <v>2493.7455699618304</v>
      </c>
      <c r="AA44" s="51">
        <v>4203.5371428571552</v>
      </c>
      <c r="AB44" s="51">
        <v>-1492.5428571428693</v>
      </c>
      <c r="AC44" s="51">
        <v>1262.1256159630816</v>
      </c>
      <c r="AD44" s="51">
        <v>4356.4011065193645</v>
      </c>
      <c r="AE44" s="51">
        <v>3062.3444634424691</v>
      </c>
      <c r="AF44" s="51">
        <v>6350.7485714285613</v>
      </c>
      <c r="AG44" s="51">
        <v>-14273.74295546549</v>
      </c>
      <c r="AH44" s="51">
        <v>2532.0125350908024</v>
      </c>
      <c r="AI44" s="51">
        <v>5255.8101777281672</v>
      </c>
      <c r="AJ44" s="51">
        <v>4956.0285714285819</v>
      </c>
      <c r="AK44" s="51">
        <v>-1738.5714285714321</v>
      </c>
      <c r="AL44" s="51">
        <v>2757.8284731059362</v>
      </c>
      <c r="AM44" s="51">
        <v>1882.7741413903987</v>
      </c>
      <c r="AN44" s="51">
        <v>5964.5142857142873</v>
      </c>
      <c r="AO44" s="51">
        <v>-1433.2000000000007</v>
      </c>
      <c r="AP44" s="51">
        <v>7363.5427588202256</v>
      </c>
      <c r="AQ44" s="51">
        <v>3046.1268208050819</v>
      </c>
      <c r="AR44" s="51">
        <v>1380.4016062996043</v>
      </c>
      <c r="AS44" s="51">
        <v>2021.0857142857039</v>
      </c>
      <c r="AT44" s="51">
        <v>-6951.7204761904732</v>
      </c>
      <c r="AU44" s="51">
        <v>1584.891400740471</v>
      </c>
      <c r="AV44" s="51">
        <v>4946.174177728175</v>
      </c>
      <c r="AW44" s="51">
        <v>1134.245714285722</v>
      </c>
      <c r="AX44" s="51">
        <v>-7106.0708571428631</v>
      </c>
      <c r="AY44" s="51">
        <v>-3789.4714564023816</v>
      </c>
      <c r="AZ44" s="51">
        <v>1930.9307491567452</v>
      </c>
      <c r="BA44" s="51">
        <v>5300.2925714285757</v>
      </c>
      <c r="BB44" s="51">
        <v>8231.8342857142816</v>
      </c>
      <c r="BC44" s="52">
        <v>8416.2473212217556</v>
      </c>
      <c r="BD44" s="52">
        <v>15486.40240943862</v>
      </c>
      <c r="BE44" s="52">
        <v>20935.073557774733</v>
      </c>
      <c r="BF44" s="52">
        <v>19092.26300952887</v>
      </c>
      <c r="BG44" s="52">
        <v>63929.986297963966</v>
      </c>
    </row>
    <row r="45" spans="1:59" ht="16.05" customHeight="1" x14ac:dyDescent="0.3">
      <c r="B45" s="12" t="s">
        <v>73</v>
      </c>
      <c r="C45" s="51">
        <v>25100</v>
      </c>
      <c r="D45" s="51">
        <v>17365.595156159707</v>
      </c>
      <c r="E45" s="51">
        <v>21033.19024993106</v>
      </c>
      <c r="F45" s="51">
        <v>26071.2854880263</v>
      </c>
      <c r="G45" s="51">
        <v>25425.581868978683</v>
      </c>
      <c r="H45" s="51">
        <v>24762.119120376487</v>
      </c>
      <c r="I45" s="51">
        <v>24014.594512610143</v>
      </c>
      <c r="J45" s="51">
        <v>28259.9789760526</v>
      </c>
      <c r="K45" s="51">
        <v>32753.784690338311</v>
      </c>
      <c r="L45" s="51">
        <v>30424.433261766892</v>
      </c>
      <c r="M45" s="51">
        <v>29237.108572065008</v>
      </c>
      <c r="N45" s="51">
        <v>32071.475892650331</v>
      </c>
      <c r="O45" s="51">
        <v>36205.961606936049</v>
      </c>
      <c r="P45" s="51">
        <v>33516.247321221766</v>
      </c>
      <c r="Q45" s="51">
        <v>35280.038667857661</v>
      </c>
      <c r="R45" s="51">
        <v>38537.304237819488</v>
      </c>
      <c r="S45" s="51">
        <v>41300.389952105208</v>
      </c>
      <c r="T45" s="51">
        <v>39582.418523533779</v>
      </c>
      <c r="U45" s="51">
        <v>22388.661546202231</v>
      </c>
      <c r="V45" s="51">
        <v>23564.239795578735</v>
      </c>
      <c r="W45" s="51">
        <v>27821.575687592627</v>
      </c>
      <c r="X45" s="51">
        <v>32100.987116164059</v>
      </c>
      <c r="Y45" s="51">
        <v>30962.167116164059</v>
      </c>
      <c r="Z45" s="51">
        <v>43797.909874984267</v>
      </c>
      <c r="AA45" s="51">
        <v>46291.655444946096</v>
      </c>
      <c r="AB45" s="51">
        <v>50495.192587803249</v>
      </c>
      <c r="AC45" s="51">
        <v>49002.649730660378</v>
      </c>
      <c r="AD45" s="51">
        <v>50264.775346623457</v>
      </c>
      <c r="AE45" s="51">
        <v>54621.17645314282</v>
      </c>
      <c r="AF45" s="51">
        <v>57683.520916585287</v>
      </c>
      <c r="AG45" s="51">
        <v>64034.269488013844</v>
      </c>
      <c r="AH45" s="51">
        <v>49760.526532548356</v>
      </c>
      <c r="AI45" s="51">
        <v>52292.539067639162</v>
      </c>
      <c r="AJ45" s="51">
        <v>57548.349245367332</v>
      </c>
      <c r="AK45" s="51">
        <v>62504.37781679591</v>
      </c>
      <c r="AL45" s="51">
        <v>60765.806388224475</v>
      </c>
      <c r="AM45" s="51">
        <v>63523.634861330414</v>
      </c>
      <c r="AN45" s="51">
        <v>65406.409002720815</v>
      </c>
      <c r="AO45" s="51">
        <v>71370.923288435108</v>
      </c>
      <c r="AP45" s="51">
        <v>69937.723288435111</v>
      </c>
      <c r="AQ45" s="51">
        <v>77301.26604725534</v>
      </c>
      <c r="AR45" s="51">
        <v>80347.392868060415</v>
      </c>
      <c r="AS45" s="51">
        <v>81727.794474360024</v>
      </c>
      <c r="AT45" s="51">
        <v>83748.880188645722</v>
      </c>
      <c r="AU45" s="51">
        <v>76797.15971245525</v>
      </c>
      <c r="AV45" s="51">
        <v>78382.051113195717</v>
      </c>
      <c r="AW45" s="51">
        <v>83328.225290923889</v>
      </c>
      <c r="AX45" s="51">
        <v>84462.471005209605</v>
      </c>
      <c r="AY45" s="51">
        <v>77356.400148066736</v>
      </c>
      <c r="AZ45" s="51">
        <v>73566.928691664361</v>
      </c>
      <c r="BA45" s="51">
        <v>75497.859440821107</v>
      </c>
      <c r="BB45" s="51">
        <v>80798.152012249688</v>
      </c>
      <c r="BC45" s="52">
        <v>25100</v>
      </c>
      <c r="BD45" s="52">
        <v>33516.247321221759</v>
      </c>
      <c r="BE45" s="52">
        <v>49002.649730660378</v>
      </c>
      <c r="BF45" s="52">
        <v>69937.723288435111</v>
      </c>
      <c r="BG45" s="52">
        <v>25100</v>
      </c>
    </row>
    <row r="46" spans="1:59" ht="16.05" customHeight="1" thickBot="1" x14ac:dyDescent="0.35">
      <c r="B46" s="2" t="s">
        <v>74</v>
      </c>
      <c r="C46" s="87">
        <v>17365.595156159707</v>
      </c>
      <c r="D46" s="87">
        <v>21033.19024993106</v>
      </c>
      <c r="E46" s="87">
        <v>26071.2854880263</v>
      </c>
      <c r="F46" s="87">
        <v>25425.581868978683</v>
      </c>
      <c r="G46" s="87">
        <v>24762.119120376487</v>
      </c>
      <c r="H46" s="87">
        <v>24014.594512610143</v>
      </c>
      <c r="I46" s="87">
        <v>28259.9789760526</v>
      </c>
      <c r="J46" s="87">
        <v>32753.784690338311</v>
      </c>
      <c r="K46" s="87">
        <v>30424.433261766892</v>
      </c>
      <c r="L46" s="87">
        <v>29237.108572065008</v>
      </c>
      <c r="M46" s="87">
        <v>32071.475892650331</v>
      </c>
      <c r="N46" s="87">
        <v>36205.961606936049</v>
      </c>
      <c r="O46" s="87">
        <v>33516.247321221766</v>
      </c>
      <c r="P46" s="87">
        <v>35280.038667857661</v>
      </c>
      <c r="Q46" s="87">
        <v>38537.304237819488</v>
      </c>
      <c r="R46" s="87">
        <v>41300.389952105208</v>
      </c>
      <c r="S46" s="87">
        <v>39582.418523533779</v>
      </c>
      <c r="T46" s="87">
        <v>22388.661546202231</v>
      </c>
      <c r="U46" s="87">
        <v>23564.239795578735</v>
      </c>
      <c r="V46" s="87">
        <v>27821.575687592627</v>
      </c>
      <c r="W46" s="87">
        <v>32100.987116164059</v>
      </c>
      <c r="X46" s="87">
        <v>30962.167116164059</v>
      </c>
      <c r="Y46" s="87">
        <v>43797.909874984267</v>
      </c>
      <c r="Z46" s="87">
        <v>46291.655444946096</v>
      </c>
      <c r="AA46" s="87">
        <v>50495.192587803249</v>
      </c>
      <c r="AB46" s="87">
        <v>49002.649730660378</v>
      </c>
      <c r="AC46" s="87">
        <v>50264.775346623457</v>
      </c>
      <c r="AD46" s="87">
        <v>54621.17645314282</v>
      </c>
      <c r="AE46" s="87">
        <v>57683.520916585287</v>
      </c>
      <c r="AF46" s="87">
        <v>64034.269488013844</v>
      </c>
      <c r="AG46" s="87">
        <v>49760.526532548356</v>
      </c>
      <c r="AH46" s="87">
        <v>52292.539067639162</v>
      </c>
      <c r="AI46" s="87">
        <v>57548.349245367332</v>
      </c>
      <c r="AJ46" s="87">
        <v>62504.37781679591</v>
      </c>
      <c r="AK46" s="87">
        <v>60765.806388224475</v>
      </c>
      <c r="AL46" s="87">
        <v>63523.634861330414</v>
      </c>
      <c r="AM46" s="87">
        <v>65406.409002720815</v>
      </c>
      <c r="AN46" s="87">
        <v>71370.923288435108</v>
      </c>
      <c r="AO46" s="87">
        <v>69937.723288435111</v>
      </c>
      <c r="AP46" s="87">
        <v>77301.26604725534</v>
      </c>
      <c r="AQ46" s="87">
        <v>80347.392868060415</v>
      </c>
      <c r="AR46" s="87">
        <v>81727.794474360024</v>
      </c>
      <c r="AS46" s="87">
        <v>83748.880188645722</v>
      </c>
      <c r="AT46" s="87">
        <v>76797.15971245525</v>
      </c>
      <c r="AU46" s="87">
        <v>78382.051113195717</v>
      </c>
      <c r="AV46" s="87">
        <v>83328.225290923889</v>
      </c>
      <c r="AW46" s="87">
        <v>84462.471005209605</v>
      </c>
      <c r="AX46" s="87">
        <v>77356.400148066736</v>
      </c>
      <c r="AY46" s="87">
        <v>73566.928691664361</v>
      </c>
      <c r="AZ46" s="87">
        <v>75497.859440821107</v>
      </c>
      <c r="BA46" s="87">
        <v>80798.152012249688</v>
      </c>
      <c r="BB46" s="87">
        <v>89029.986297963973</v>
      </c>
      <c r="BC46" s="87">
        <v>33516.247321221759</v>
      </c>
      <c r="BD46" s="87">
        <v>49002.649730660378</v>
      </c>
      <c r="BE46" s="87">
        <v>69937.723288435111</v>
      </c>
      <c r="BF46" s="87">
        <v>89029.986297963973</v>
      </c>
      <c r="BG46" s="87">
        <v>89029.986297963973</v>
      </c>
    </row>
    <row r="47" spans="1:59" ht="16.05" customHeight="1" thickTop="1" x14ac:dyDescent="0.3"/>
  </sheetData>
  <sheetProtection algorithmName="SHA-512" hashValue="x7NjUECy7slkf5POxLdHC0O6LdrXs0iopUwtw0bkQcwVoalDsFihgU3yakSDVsoGAhocaoI1/fURDP21eJ3H1A==" saltValue="MJ1Pt91N+eeC2vCNCH0vzw==" spinCount="100000" sheet="1" objects="1" scenarios="1"/>
  <pageMargins left="0.59055118110236227" right="0.59055118110236227" top="0.59055118110236227" bottom="0.59055118110236227" header="0.39370078740157483" footer="0.39370078740157483"/>
  <pageSetup paperSize="9" scale="69" fitToWidth="0" orientation="landscape" r:id="rId1"/>
  <headerFooter>
    <oddFooter>&amp;C&amp;9Page &amp;P of &amp;N</oddFooter>
  </headerFooter>
  <colBreaks count="4" manualBreakCount="4">
    <brk id="15" max="33" man="1"/>
    <brk id="28" max="33" man="1"/>
    <brk id="41" max="33" man="1"/>
    <brk id="54" max="33"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H79"/>
  <sheetViews>
    <sheetView zoomScale="95" zoomScaleNormal="95" workbookViewId="0">
      <pane xSplit="2" ySplit="4" topLeftCell="C5" activePane="bottomRight" state="frozen"/>
      <selection pane="topRight" activeCell="C1" sqref="C1"/>
      <selection pane="bottomLeft" activeCell="A5" sqref="A5"/>
      <selection pane="bottomRight" activeCell="B4" sqref="B4"/>
    </sheetView>
  </sheetViews>
  <sheetFormatPr defaultColWidth="9.109375" defaultRowHeight="16.05" customHeight="1" x14ac:dyDescent="0.3"/>
  <cols>
    <col min="1" max="1" width="5.6640625" style="163" customWidth="1"/>
    <col min="2" max="2" width="38.109375" style="12" customWidth="1"/>
    <col min="3" max="9" width="12.77734375" style="16" customWidth="1"/>
    <col min="10" max="55" width="12.77734375" style="5" customWidth="1"/>
    <col min="56" max="60" width="14.77734375" style="10" customWidth="1"/>
    <col min="61" max="77" width="9.109375" style="5" customWidth="1"/>
    <col min="78" max="16384" width="9.109375" style="5"/>
  </cols>
  <sheetData>
    <row r="1" spans="1:60" ht="16.05" customHeight="1" x14ac:dyDescent="0.3">
      <c r="B1" s="162" t="s">
        <v>463</v>
      </c>
      <c r="C1" s="3"/>
      <c r="Q1" s="88"/>
      <c r="AD1" s="88"/>
      <c r="AQ1" s="88"/>
    </row>
    <row r="2" spans="1:60" ht="16.05" customHeight="1" x14ac:dyDescent="0.3">
      <c r="B2" s="6" t="s">
        <v>58</v>
      </c>
      <c r="C2" s="3"/>
    </row>
    <row r="3" spans="1:60" s="19" customFormat="1" ht="16.05" customHeight="1" x14ac:dyDescent="0.25">
      <c r="A3" s="179"/>
      <c r="B3" s="38" t="s">
        <v>462</v>
      </c>
      <c r="C3" s="25" t="s">
        <v>94</v>
      </c>
      <c r="D3" s="25" t="s">
        <v>90</v>
      </c>
      <c r="E3" s="25" t="s">
        <v>90</v>
      </c>
      <c r="F3" s="25" t="s">
        <v>90</v>
      </c>
      <c r="G3" s="25" t="s">
        <v>90</v>
      </c>
      <c r="H3" s="25" t="s">
        <v>90</v>
      </c>
      <c r="I3" s="25" t="s">
        <v>90</v>
      </c>
      <c r="J3" s="25" t="s">
        <v>90</v>
      </c>
      <c r="K3" s="25" t="s">
        <v>90</v>
      </c>
      <c r="L3" s="25" t="s">
        <v>90</v>
      </c>
      <c r="M3" s="25" t="s">
        <v>90</v>
      </c>
      <c r="N3" s="25" t="s">
        <v>90</v>
      </c>
      <c r="O3" s="25" t="s">
        <v>90</v>
      </c>
      <c r="P3" s="25" t="s">
        <v>90</v>
      </c>
      <c r="Q3" s="25" t="s">
        <v>91</v>
      </c>
      <c r="R3" s="25" t="s">
        <v>91</v>
      </c>
      <c r="S3" s="25" t="s">
        <v>91</v>
      </c>
      <c r="T3" s="25" t="s">
        <v>91</v>
      </c>
      <c r="U3" s="25" t="s">
        <v>91</v>
      </c>
      <c r="V3" s="25" t="s">
        <v>91</v>
      </c>
      <c r="W3" s="25" t="s">
        <v>91</v>
      </c>
      <c r="X3" s="25" t="s">
        <v>91</v>
      </c>
      <c r="Y3" s="25" t="s">
        <v>91</v>
      </c>
      <c r="Z3" s="25" t="s">
        <v>91</v>
      </c>
      <c r="AA3" s="25" t="s">
        <v>91</v>
      </c>
      <c r="AB3" s="25" t="s">
        <v>91</v>
      </c>
      <c r="AC3" s="25" t="s">
        <v>91</v>
      </c>
      <c r="AD3" s="25" t="s">
        <v>92</v>
      </c>
      <c r="AE3" s="25" t="s">
        <v>92</v>
      </c>
      <c r="AF3" s="25" t="s">
        <v>92</v>
      </c>
      <c r="AG3" s="25" t="s">
        <v>92</v>
      </c>
      <c r="AH3" s="25" t="s">
        <v>92</v>
      </c>
      <c r="AI3" s="25" t="s">
        <v>92</v>
      </c>
      <c r="AJ3" s="25" t="s">
        <v>92</v>
      </c>
      <c r="AK3" s="25" t="s">
        <v>92</v>
      </c>
      <c r="AL3" s="25" t="s">
        <v>92</v>
      </c>
      <c r="AM3" s="25" t="s">
        <v>92</v>
      </c>
      <c r="AN3" s="25" t="s">
        <v>92</v>
      </c>
      <c r="AO3" s="25" t="s">
        <v>92</v>
      </c>
      <c r="AP3" s="25" t="s">
        <v>92</v>
      </c>
      <c r="AQ3" s="25" t="s">
        <v>93</v>
      </c>
      <c r="AR3" s="25" t="s">
        <v>93</v>
      </c>
      <c r="AS3" s="25" t="s">
        <v>93</v>
      </c>
      <c r="AT3" s="25" t="s">
        <v>93</v>
      </c>
      <c r="AU3" s="25" t="s">
        <v>93</v>
      </c>
      <c r="AV3" s="25" t="s">
        <v>93</v>
      </c>
      <c r="AW3" s="25" t="s">
        <v>93</v>
      </c>
      <c r="AX3" s="25" t="s">
        <v>93</v>
      </c>
      <c r="AY3" s="25" t="s">
        <v>93</v>
      </c>
      <c r="AZ3" s="25" t="s">
        <v>93</v>
      </c>
      <c r="BA3" s="25" t="s">
        <v>93</v>
      </c>
      <c r="BB3" s="25" t="s">
        <v>93</v>
      </c>
      <c r="BC3" s="25" t="s">
        <v>93</v>
      </c>
      <c r="BD3" s="39" t="s">
        <v>90</v>
      </c>
      <c r="BE3" s="39" t="s">
        <v>91</v>
      </c>
      <c r="BF3" s="39" t="s">
        <v>92</v>
      </c>
      <c r="BG3" s="39" t="s">
        <v>93</v>
      </c>
      <c r="BH3" s="39"/>
    </row>
    <row r="4" spans="1:60" s="45" customFormat="1" ht="18" customHeight="1" x14ac:dyDescent="0.25">
      <c r="A4" s="180"/>
      <c r="B4" s="42"/>
      <c r="C4" s="43">
        <v>44647</v>
      </c>
      <c r="D4" s="43">
        <v>44654</v>
      </c>
      <c r="E4" s="43">
        <v>44661</v>
      </c>
      <c r="F4" s="43">
        <v>44668</v>
      </c>
      <c r="G4" s="43">
        <v>44675</v>
      </c>
      <c r="H4" s="43">
        <v>44682</v>
      </c>
      <c r="I4" s="43">
        <v>44689</v>
      </c>
      <c r="J4" s="43">
        <v>44696</v>
      </c>
      <c r="K4" s="43">
        <v>44703</v>
      </c>
      <c r="L4" s="43">
        <v>44710</v>
      </c>
      <c r="M4" s="43">
        <v>44717</v>
      </c>
      <c r="N4" s="43">
        <v>44724</v>
      </c>
      <c r="O4" s="43">
        <v>44731</v>
      </c>
      <c r="P4" s="43">
        <v>44738</v>
      </c>
      <c r="Q4" s="43">
        <v>44745</v>
      </c>
      <c r="R4" s="43">
        <v>44752</v>
      </c>
      <c r="S4" s="43">
        <v>44759</v>
      </c>
      <c r="T4" s="43">
        <v>44766</v>
      </c>
      <c r="U4" s="43">
        <v>44773</v>
      </c>
      <c r="V4" s="43">
        <v>44780</v>
      </c>
      <c r="W4" s="43">
        <v>44787</v>
      </c>
      <c r="X4" s="43">
        <v>44794</v>
      </c>
      <c r="Y4" s="43">
        <v>44801</v>
      </c>
      <c r="Z4" s="43">
        <v>44808</v>
      </c>
      <c r="AA4" s="43">
        <v>44815</v>
      </c>
      <c r="AB4" s="43">
        <v>44822</v>
      </c>
      <c r="AC4" s="43">
        <v>44829</v>
      </c>
      <c r="AD4" s="43">
        <v>44836</v>
      </c>
      <c r="AE4" s="43">
        <v>44843</v>
      </c>
      <c r="AF4" s="43">
        <v>44850</v>
      </c>
      <c r="AG4" s="43">
        <v>44857</v>
      </c>
      <c r="AH4" s="43">
        <v>44864</v>
      </c>
      <c r="AI4" s="43">
        <v>44871</v>
      </c>
      <c r="AJ4" s="43">
        <v>44878</v>
      </c>
      <c r="AK4" s="43">
        <v>44885</v>
      </c>
      <c r="AL4" s="43">
        <v>44892</v>
      </c>
      <c r="AM4" s="43">
        <v>44899</v>
      </c>
      <c r="AN4" s="43">
        <v>44906</v>
      </c>
      <c r="AO4" s="43">
        <v>44913</v>
      </c>
      <c r="AP4" s="43">
        <v>44920</v>
      </c>
      <c r="AQ4" s="43">
        <v>44927</v>
      </c>
      <c r="AR4" s="43">
        <v>44934</v>
      </c>
      <c r="AS4" s="43">
        <v>44941</v>
      </c>
      <c r="AT4" s="43">
        <v>44948</v>
      </c>
      <c r="AU4" s="43">
        <v>44955</v>
      </c>
      <c r="AV4" s="43">
        <v>44962</v>
      </c>
      <c r="AW4" s="43">
        <v>44969</v>
      </c>
      <c r="AX4" s="43">
        <v>44976</v>
      </c>
      <c r="AY4" s="43">
        <v>44983</v>
      </c>
      <c r="AZ4" s="43">
        <v>44990</v>
      </c>
      <c r="BA4" s="43">
        <v>44997</v>
      </c>
      <c r="BB4" s="43">
        <v>45004</v>
      </c>
      <c r="BC4" s="43">
        <v>45011</v>
      </c>
      <c r="BD4" s="44" t="s">
        <v>76</v>
      </c>
      <c r="BE4" s="44" t="s">
        <v>77</v>
      </c>
      <c r="BF4" s="44" t="s">
        <v>78</v>
      </c>
      <c r="BG4" s="44" t="s">
        <v>79</v>
      </c>
      <c r="BH4" s="44" t="s">
        <v>465</v>
      </c>
    </row>
    <row r="5" spans="1:60" s="10" customFormat="1" ht="16.05" customHeight="1" x14ac:dyDescent="0.2">
      <c r="A5" s="164"/>
      <c r="B5" s="2" t="s">
        <v>181</v>
      </c>
      <c r="C5" s="49"/>
      <c r="D5" s="89"/>
      <c r="E5" s="49"/>
      <c r="F5" s="49"/>
      <c r="G5" s="49"/>
      <c r="H5" s="49"/>
      <c r="I5" s="49"/>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90"/>
      <c r="BE5" s="90"/>
      <c r="BF5" s="90"/>
      <c r="BG5" s="90"/>
      <c r="BH5" s="90"/>
    </row>
    <row r="6" spans="1:60" s="10" customFormat="1" ht="16.05" customHeight="1" x14ac:dyDescent="0.2">
      <c r="A6" s="164"/>
      <c r="B6" s="2" t="s">
        <v>182</v>
      </c>
      <c r="C6" s="52"/>
      <c r="D6" s="91"/>
      <c r="E6" s="52"/>
      <c r="F6" s="52"/>
      <c r="G6" s="52"/>
      <c r="H6" s="52"/>
      <c r="I6" s="52"/>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row>
    <row r="7" spans="1:60" ht="16.05" customHeight="1" x14ac:dyDescent="0.3">
      <c r="A7" s="163" t="s">
        <v>134</v>
      </c>
      <c r="B7" s="12" t="s">
        <v>47</v>
      </c>
      <c r="C7" s="51">
        <v>105000</v>
      </c>
      <c r="D7" s="51">
        <v>105000</v>
      </c>
      <c r="E7" s="51">
        <v>105000</v>
      </c>
      <c r="F7" s="51">
        <v>105000</v>
      </c>
      <c r="G7" s="51">
        <v>105000</v>
      </c>
      <c r="H7" s="51">
        <v>103500</v>
      </c>
      <c r="I7" s="51">
        <v>103500</v>
      </c>
      <c r="J7" s="51">
        <v>103500</v>
      </c>
      <c r="K7" s="51">
        <v>103500</v>
      </c>
      <c r="L7" s="51">
        <v>102000</v>
      </c>
      <c r="M7" s="51">
        <v>102000</v>
      </c>
      <c r="N7" s="51">
        <v>102000</v>
      </c>
      <c r="O7" s="51">
        <v>102000</v>
      </c>
      <c r="P7" s="51">
        <v>100500</v>
      </c>
      <c r="Q7" s="51">
        <v>100500</v>
      </c>
      <c r="R7" s="51">
        <v>100500</v>
      </c>
      <c r="S7" s="51">
        <v>100500</v>
      </c>
      <c r="T7" s="51">
        <v>100500</v>
      </c>
      <c r="U7" s="51">
        <v>99000</v>
      </c>
      <c r="V7" s="51">
        <v>99000</v>
      </c>
      <c r="W7" s="51">
        <v>99000</v>
      </c>
      <c r="X7" s="51">
        <v>99000</v>
      </c>
      <c r="Y7" s="51">
        <v>97500</v>
      </c>
      <c r="Z7" s="51">
        <v>97500</v>
      </c>
      <c r="AA7" s="51">
        <v>97500</v>
      </c>
      <c r="AB7" s="51">
        <v>97500</v>
      </c>
      <c r="AC7" s="51">
        <v>96000</v>
      </c>
      <c r="AD7" s="51">
        <v>96000</v>
      </c>
      <c r="AE7" s="51">
        <v>96000</v>
      </c>
      <c r="AF7" s="51">
        <v>96000</v>
      </c>
      <c r="AG7" s="51">
        <v>96000</v>
      </c>
      <c r="AH7" s="51">
        <v>94500</v>
      </c>
      <c r="AI7" s="51">
        <v>94500</v>
      </c>
      <c r="AJ7" s="51">
        <v>94500</v>
      </c>
      <c r="AK7" s="51">
        <v>94500</v>
      </c>
      <c r="AL7" s="51">
        <v>93000</v>
      </c>
      <c r="AM7" s="51">
        <v>93000</v>
      </c>
      <c r="AN7" s="51">
        <v>93000</v>
      </c>
      <c r="AO7" s="51">
        <v>93000</v>
      </c>
      <c r="AP7" s="51">
        <v>91500</v>
      </c>
      <c r="AQ7" s="51">
        <v>91500</v>
      </c>
      <c r="AR7" s="51">
        <v>91500</v>
      </c>
      <c r="AS7" s="51">
        <v>91500</v>
      </c>
      <c r="AT7" s="51">
        <v>91500</v>
      </c>
      <c r="AU7" s="51">
        <v>90000</v>
      </c>
      <c r="AV7" s="51">
        <v>114000</v>
      </c>
      <c r="AW7" s="51">
        <v>114000</v>
      </c>
      <c r="AX7" s="51">
        <v>114000</v>
      </c>
      <c r="AY7" s="51">
        <v>112100</v>
      </c>
      <c r="AZ7" s="51">
        <v>112100</v>
      </c>
      <c r="BA7" s="51">
        <v>112100</v>
      </c>
      <c r="BB7" s="51">
        <v>112100</v>
      </c>
      <c r="BC7" s="51">
        <v>110200</v>
      </c>
      <c r="BD7" s="52">
        <v>100500</v>
      </c>
      <c r="BE7" s="52">
        <v>96000</v>
      </c>
      <c r="BF7" s="52">
        <v>91500</v>
      </c>
      <c r="BG7" s="52">
        <v>110200</v>
      </c>
      <c r="BH7" s="52">
        <v>110200</v>
      </c>
    </row>
    <row r="8" spans="1:60" ht="16.05" customHeight="1" x14ac:dyDescent="0.3">
      <c r="A8" s="163" t="s">
        <v>135</v>
      </c>
      <c r="B8" s="12" t="s">
        <v>136</v>
      </c>
      <c r="C8" s="51">
        <v>12000</v>
      </c>
      <c r="D8" s="51">
        <v>12000</v>
      </c>
      <c r="E8" s="51">
        <v>12000</v>
      </c>
      <c r="F8" s="51">
        <v>12000</v>
      </c>
      <c r="G8" s="51">
        <v>12000</v>
      </c>
      <c r="H8" s="51">
        <v>11900</v>
      </c>
      <c r="I8" s="51">
        <v>11900</v>
      </c>
      <c r="J8" s="51">
        <v>11900</v>
      </c>
      <c r="K8" s="51">
        <v>11900</v>
      </c>
      <c r="L8" s="51">
        <v>11800</v>
      </c>
      <c r="M8" s="51">
        <v>11800</v>
      </c>
      <c r="N8" s="51">
        <v>11800</v>
      </c>
      <c r="O8" s="51">
        <v>11800</v>
      </c>
      <c r="P8" s="51">
        <v>11700</v>
      </c>
      <c r="Q8" s="51">
        <v>11700</v>
      </c>
      <c r="R8" s="51">
        <v>11700</v>
      </c>
      <c r="S8" s="51">
        <v>11700</v>
      </c>
      <c r="T8" s="51">
        <v>11700</v>
      </c>
      <c r="U8" s="51">
        <v>11600</v>
      </c>
      <c r="V8" s="51">
        <v>11600</v>
      </c>
      <c r="W8" s="51">
        <v>11600</v>
      </c>
      <c r="X8" s="51">
        <v>11600</v>
      </c>
      <c r="Y8" s="51">
        <v>11500</v>
      </c>
      <c r="Z8" s="51">
        <v>11500</v>
      </c>
      <c r="AA8" s="51">
        <v>11500</v>
      </c>
      <c r="AB8" s="51">
        <v>11500</v>
      </c>
      <c r="AC8" s="51">
        <v>11400</v>
      </c>
      <c r="AD8" s="51">
        <v>11400</v>
      </c>
      <c r="AE8" s="51">
        <v>11400</v>
      </c>
      <c r="AF8" s="51">
        <v>11400</v>
      </c>
      <c r="AG8" s="51">
        <v>11400</v>
      </c>
      <c r="AH8" s="51">
        <v>11300</v>
      </c>
      <c r="AI8" s="51">
        <v>11300</v>
      </c>
      <c r="AJ8" s="51">
        <v>11300</v>
      </c>
      <c r="AK8" s="51">
        <v>11300</v>
      </c>
      <c r="AL8" s="51">
        <v>11200</v>
      </c>
      <c r="AM8" s="51">
        <v>11200</v>
      </c>
      <c r="AN8" s="51">
        <v>11200</v>
      </c>
      <c r="AO8" s="51">
        <v>11200</v>
      </c>
      <c r="AP8" s="51">
        <v>11100</v>
      </c>
      <c r="AQ8" s="51">
        <v>11100</v>
      </c>
      <c r="AR8" s="51">
        <v>11100</v>
      </c>
      <c r="AS8" s="51">
        <v>11100</v>
      </c>
      <c r="AT8" s="51">
        <v>11100</v>
      </c>
      <c r="AU8" s="51">
        <v>11000</v>
      </c>
      <c r="AV8" s="51">
        <v>11000</v>
      </c>
      <c r="AW8" s="51">
        <v>11000</v>
      </c>
      <c r="AX8" s="51">
        <v>11000</v>
      </c>
      <c r="AY8" s="51">
        <v>10900</v>
      </c>
      <c r="AZ8" s="51">
        <v>10900</v>
      </c>
      <c r="BA8" s="51">
        <v>10900</v>
      </c>
      <c r="BB8" s="51">
        <v>10900</v>
      </c>
      <c r="BC8" s="51">
        <v>10800</v>
      </c>
      <c r="BD8" s="52">
        <v>11700</v>
      </c>
      <c r="BE8" s="52">
        <v>11400</v>
      </c>
      <c r="BF8" s="52">
        <v>11100</v>
      </c>
      <c r="BG8" s="52">
        <v>10800</v>
      </c>
      <c r="BH8" s="52">
        <v>10800</v>
      </c>
    </row>
    <row r="9" spans="1:60" ht="16.05" customHeight="1" x14ac:dyDescent="0.3">
      <c r="A9" s="163" t="s">
        <v>137</v>
      </c>
      <c r="B9" s="12" t="s">
        <v>138</v>
      </c>
      <c r="C9" s="51">
        <v>80000</v>
      </c>
      <c r="D9" s="51">
        <v>80000</v>
      </c>
      <c r="E9" s="51">
        <v>80000</v>
      </c>
      <c r="F9" s="51">
        <v>80000</v>
      </c>
      <c r="G9" s="51">
        <v>80000</v>
      </c>
      <c r="H9" s="51">
        <v>80000</v>
      </c>
      <c r="I9" s="51">
        <v>80000</v>
      </c>
      <c r="J9" s="51">
        <v>80000</v>
      </c>
      <c r="K9" s="51">
        <v>80000</v>
      </c>
      <c r="L9" s="51">
        <v>80000</v>
      </c>
      <c r="M9" s="51">
        <v>80000</v>
      </c>
      <c r="N9" s="51">
        <v>80000</v>
      </c>
      <c r="O9" s="51">
        <v>80000</v>
      </c>
      <c r="P9" s="51">
        <v>80000</v>
      </c>
      <c r="Q9" s="51">
        <v>80000</v>
      </c>
      <c r="R9" s="51">
        <v>80000</v>
      </c>
      <c r="S9" s="51">
        <v>80000</v>
      </c>
      <c r="T9" s="51">
        <v>80000</v>
      </c>
      <c r="U9" s="51">
        <v>80000</v>
      </c>
      <c r="V9" s="51">
        <v>80000</v>
      </c>
      <c r="W9" s="51">
        <v>80000</v>
      </c>
      <c r="X9" s="51">
        <v>80000</v>
      </c>
      <c r="Y9" s="51">
        <v>80000</v>
      </c>
      <c r="Z9" s="51">
        <v>80000</v>
      </c>
      <c r="AA9" s="51">
        <v>80000</v>
      </c>
      <c r="AB9" s="51">
        <v>80000</v>
      </c>
      <c r="AC9" s="51">
        <v>80000</v>
      </c>
      <c r="AD9" s="51">
        <v>80000</v>
      </c>
      <c r="AE9" s="51">
        <v>80000</v>
      </c>
      <c r="AF9" s="51">
        <v>80000</v>
      </c>
      <c r="AG9" s="51">
        <v>80000</v>
      </c>
      <c r="AH9" s="51">
        <v>80000</v>
      </c>
      <c r="AI9" s="51">
        <v>80000</v>
      </c>
      <c r="AJ9" s="51">
        <v>80000</v>
      </c>
      <c r="AK9" s="51">
        <v>80000</v>
      </c>
      <c r="AL9" s="51">
        <v>80000</v>
      </c>
      <c r="AM9" s="51">
        <v>80000</v>
      </c>
      <c r="AN9" s="51">
        <v>80000</v>
      </c>
      <c r="AO9" s="51">
        <v>80000</v>
      </c>
      <c r="AP9" s="51">
        <v>80000</v>
      </c>
      <c r="AQ9" s="51">
        <v>80000</v>
      </c>
      <c r="AR9" s="51">
        <v>80000</v>
      </c>
      <c r="AS9" s="51">
        <v>80000</v>
      </c>
      <c r="AT9" s="51">
        <v>80000</v>
      </c>
      <c r="AU9" s="51">
        <v>80000</v>
      </c>
      <c r="AV9" s="51">
        <v>80000</v>
      </c>
      <c r="AW9" s="51">
        <v>80000</v>
      </c>
      <c r="AX9" s="51">
        <v>80000</v>
      </c>
      <c r="AY9" s="51">
        <v>80000</v>
      </c>
      <c r="AZ9" s="51">
        <v>80000</v>
      </c>
      <c r="BA9" s="51">
        <v>80000</v>
      </c>
      <c r="BB9" s="51">
        <v>80000</v>
      </c>
      <c r="BC9" s="51">
        <v>80000</v>
      </c>
      <c r="BD9" s="52">
        <v>80000</v>
      </c>
      <c r="BE9" s="52">
        <v>80000</v>
      </c>
      <c r="BF9" s="52">
        <v>80000</v>
      </c>
      <c r="BG9" s="52">
        <v>80000</v>
      </c>
      <c r="BH9" s="52">
        <v>80000</v>
      </c>
    </row>
    <row r="10" spans="1:60" ht="16.05" customHeight="1" thickBot="1" x14ac:dyDescent="0.35">
      <c r="C10" s="92">
        <v>197000</v>
      </c>
      <c r="D10" s="92">
        <v>197000</v>
      </c>
      <c r="E10" s="92">
        <v>197000</v>
      </c>
      <c r="F10" s="92">
        <v>197000</v>
      </c>
      <c r="G10" s="92">
        <v>197000</v>
      </c>
      <c r="H10" s="92">
        <v>195400</v>
      </c>
      <c r="I10" s="92">
        <v>195400</v>
      </c>
      <c r="J10" s="92">
        <v>195400</v>
      </c>
      <c r="K10" s="92">
        <v>195400</v>
      </c>
      <c r="L10" s="92">
        <v>193800</v>
      </c>
      <c r="M10" s="92">
        <v>193800</v>
      </c>
      <c r="N10" s="92">
        <v>193800</v>
      </c>
      <c r="O10" s="92">
        <v>193800</v>
      </c>
      <c r="P10" s="92">
        <v>192200</v>
      </c>
      <c r="Q10" s="92">
        <v>192200</v>
      </c>
      <c r="R10" s="92">
        <v>192200</v>
      </c>
      <c r="S10" s="92">
        <v>192200</v>
      </c>
      <c r="T10" s="92">
        <v>192200</v>
      </c>
      <c r="U10" s="92">
        <v>190600</v>
      </c>
      <c r="V10" s="92">
        <v>190600</v>
      </c>
      <c r="W10" s="92">
        <v>190600</v>
      </c>
      <c r="X10" s="92">
        <v>190600</v>
      </c>
      <c r="Y10" s="92">
        <v>189000</v>
      </c>
      <c r="Z10" s="92">
        <v>189000</v>
      </c>
      <c r="AA10" s="92">
        <v>189000</v>
      </c>
      <c r="AB10" s="92">
        <v>189000</v>
      </c>
      <c r="AC10" s="92">
        <v>187400</v>
      </c>
      <c r="AD10" s="92">
        <v>187400</v>
      </c>
      <c r="AE10" s="92">
        <v>187400</v>
      </c>
      <c r="AF10" s="92">
        <v>187400</v>
      </c>
      <c r="AG10" s="92">
        <v>187400</v>
      </c>
      <c r="AH10" s="92">
        <v>185800</v>
      </c>
      <c r="AI10" s="92">
        <v>185800</v>
      </c>
      <c r="AJ10" s="92">
        <v>185800</v>
      </c>
      <c r="AK10" s="92">
        <v>185800</v>
      </c>
      <c r="AL10" s="92">
        <v>184200</v>
      </c>
      <c r="AM10" s="92">
        <v>184200</v>
      </c>
      <c r="AN10" s="92">
        <v>184200</v>
      </c>
      <c r="AO10" s="92">
        <v>184200</v>
      </c>
      <c r="AP10" s="92">
        <v>182600</v>
      </c>
      <c r="AQ10" s="92">
        <v>182600</v>
      </c>
      <c r="AR10" s="92">
        <v>182600</v>
      </c>
      <c r="AS10" s="92">
        <v>182600</v>
      </c>
      <c r="AT10" s="92">
        <v>182600</v>
      </c>
      <c r="AU10" s="92">
        <v>181000</v>
      </c>
      <c r="AV10" s="92">
        <v>205000</v>
      </c>
      <c r="AW10" s="92">
        <v>205000</v>
      </c>
      <c r="AX10" s="92">
        <v>205000</v>
      </c>
      <c r="AY10" s="92">
        <v>203000</v>
      </c>
      <c r="AZ10" s="92">
        <v>203000</v>
      </c>
      <c r="BA10" s="92">
        <v>203000</v>
      </c>
      <c r="BB10" s="92">
        <v>203000</v>
      </c>
      <c r="BC10" s="92">
        <v>201000</v>
      </c>
      <c r="BD10" s="57">
        <v>192200</v>
      </c>
      <c r="BE10" s="57">
        <v>187400</v>
      </c>
      <c r="BF10" s="57">
        <v>182600</v>
      </c>
      <c r="BG10" s="57">
        <v>201000</v>
      </c>
      <c r="BH10" s="57">
        <v>201000</v>
      </c>
    </row>
    <row r="11" spans="1:60" s="10" customFormat="1" ht="16.05" customHeight="1" x14ac:dyDescent="0.2">
      <c r="A11" s="164"/>
      <c r="B11" s="93" t="s">
        <v>33</v>
      </c>
      <c r="C11" s="52"/>
      <c r="D11" s="52"/>
      <c r="E11" s="52"/>
      <c r="F11" s="52"/>
      <c r="G11" s="52"/>
      <c r="H11" s="52"/>
      <c r="I11" s="52"/>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row>
    <row r="12" spans="1:60" ht="16.05" customHeight="1" x14ac:dyDescent="0.3">
      <c r="A12" s="163" t="s">
        <v>141</v>
      </c>
      <c r="B12" s="31" t="s">
        <v>25</v>
      </c>
      <c r="C12" s="51">
        <v>17000</v>
      </c>
      <c r="D12" s="94">
        <v>16933.333333333332</v>
      </c>
      <c r="E12" s="94">
        <v>16258.826666666666</v>
      </c>
      <c r="F12" s="94">
        <v>16452.16</v>
      </c>
      <c r="G12" s="94">
        <v>16749.493333333332</v>
      </c>
      <c r="H12" s="94">
        <v>16939.245714285713</v>
      </c>
      <c r="I12" s="94">
        <v>17316.417142857143</v>
      </c>
      <c r="J12" s="94">
        <v>16844.171428571426</v>
      </c>
      <c r="K12" s="94">
        <v>16578.885714285716</v>
      </c>
      <c r="L12" s="94">
        <v>16205.742857142857</v>
      </c>
      <c r="M12" s="94">
        <v>16318.8</v>
      </c>
      <c r="N12" s="94">
        <v>16921.8</v>
      </c>
      <c r="O12" s="94">
        <v>17236.8</v>
      </c>
      <c r="P12" s="94">
        <v>17308.8</v>
      </c>
      <c r="Q12" s="94">
        <v>17758.8</v>
      </c>
      <c r="R12" s="94">
        <v>17668.8</v>
      </c>
      <c r="S12" s="94">
        <v>17598.599999999999</v>
      </c>
      <c r="T12" s="94">
        <v>17974.8</v>
      </c>
      <c r="U12" s="94">
        <v>18169.199999999997</v>
      </c>
      <c r="V12" s="94">
        <v>18401.399999999998</v>
      </c>
      <c r="W12" s="94">
        <v>18186.399999999998</v>
      </c>
      <c r="X12" s="94">
        <v>17824.599999999999</v>
      </c>
      <c r="Y12" s="94">
        <v>17736.600000000002</v>
      </c>
      <c r="Z12" s="94">
        <v>17530.400000000001</v>
      </c>
      <c r="AA12" s="94">
        <v>18024.285714285714</v>
      </c>
      <c r="AB12" s="94">
        <v>18562.8</v>
      </c>
      <c r="AC12" s="94">
        <v>18653.400000000001</v>
      </c>
      <c r="AD12" s="94">
        <v>18763.685714285715</v>
      </c>
      <c r="AE12" s="94">
        <v>18775.914285714287</v>
      </c>
      <c r="AF12" s="94">
        <v>18795.399999999998</v>
      </c>
      <c r="AG12" s="94">
        <v>18642.457142857143</v>
      </c>
      <c r="AH12" s="94">
        <v>18749.142857142859</v>
      </c>
      <c r="AI12" s="94">
        <v>18721.714285714286</v>
      </c>
      <c r="AJ12" s="94">
        <v>18843.428571428572</v>
      </c>
      <c r="AK12" s="94">
        <v>19244.571428571428</v>
      </c>
      <c r="AL12" s="94">
        <v>19340.571428571428</v>
      </c>
      <c r="AM12" s="94">
        <v>19512</v>
      </c>
      <c r="AN12" s="94">
        <v>19618.285714285714</v>
      </c>
      <c r="AO12" s="94">
        <v>19465.714285714286</v>
      </c>
      <c r="AP12" s="94">
        <v>19623.428571428572</v>
      </c>
      <c r="AQ12" s="94">
        <v>19324.45714285714</v>
      </c>
      <c r="AR12" s="94">
        <v>18336</v>
      </c>
      <c r="AS12" s="94">
        <v>17611.885714285716</v>
      </c>
      <c r="AT12" s="94">
        <v>15900.342857142858</v>
      </c>
      <c r="AU12" s="94">
        <v>13988.160000000002</v>
      </c>
      <c r="AV12" s="94">
        <v>12852.205714285716</v>
      </c>
      <c r="AW12" s="94">
        <v>12380.091428571428</v>
      </c>
      <c r="AX12" s="94">
        <v>13802.537142857143</v>
      </c>
      <c r="AY12" s="94">
        <v>15780.822857142857</v>
      </c>
      <c r="AZ12" s="94">
        <v>17840.434285714287</v>
      </c>
      <c r="BA12" s="94">
        <v>19613.760000000002</v>
      </c>
      <c r="BB12" s="94">
        <v>20132.16</v>
      </c>
      <c r="BC12" s="94">
        <v>20190.857142857141</v>
      </c>
      <c r="BD12" s="52">
        <v>17308.8</v>
      </c>
      <c r="BE12" s="52">
        <v>18653.400000000001</v>
      </c>
      <c r="BF12" s="52">
        <v>19623.428571428572</v>
      </c>
      <c r="BG12" s="52">
        <v>20190.857142857141</v>
      </c>
      <c r="BH12" s="52">
        <v>20190.857142857141</v>
      </c>
    </row>
    <row r="13" spans="1:60" ht="16.05" customHeight="1" x14ac:dyDescent="0.3">
      <c r="A13" s="163" t="s">
        <v>142</v>
      </c>
      <c r="B13" s="31" t="s">
        <v>143</v>
      </c>
      <c r="C13" s="51">
        <v>37000</v>
      </c>
      <c r="D13" s="94">
        <v>36840</v>
      </c>
      <c r="E13" s="94">
        <v>35173.360000000001</v>
      </c>
      <c r="F13" s="94">
        <v>35501.360000000001</v>
      </c>
      <c r="G13" s="94">
        <v>36263.531428571427</v>
      </c>
      <c r="H13" s="94">
        <v>37815.834285714285</v>
      </c>
      <c r="I13" s="94">
        <v>38912.12857142857</v>
      </c>
      <c r="J13" s="94">
        <v>37322.142857142862</v>
      </c>
      <c r="K13" s="94">
        <v>37144.828571428574</v>
      </c>
      <c r="L13" s="94">
        <v>36286.271428571425</v>
      </c>
      <c r="M13" s="94">
        <v>36829.4</v>
      </c>
      <c r="N13" s="94">
        <v>38321</v>
      </c>
      <c r="O13" s="94">
        <v>39167.457142857143</v>
      </c>
      <c r="P13" s="94">
        <v>39704.171428571426</v>
      </c>
      <c r="Q13" s="94">
        <v>40994.028571428571</v>
      </c>
      <c r="R13" s="94">
        <v>40612.771428571432</v>
      </c>
      <c r="S13" s="94">
        <v>40195.885714285716</v>
      </c>
      <c r="T13" s="94">
        <v>40459.1</v>
      </c>
      <c r="U13" s="94">
        <v>40763.671428571426</v>
      </c>
      <c r="V13" s="94">
        <v>41969.571428571435</v>
      </c>
      <c r="W13" s="94">
        <v>41648.442857142858</v>
      </c>
      <c r="X13" s="94">
        <v>40706.014285714286</v>
      </c>
      <c r="Y13" s="94">
        <v>40853.171428571426</v>
      </c>
      <c r="Z13" s="94">
        <v>40991.08571428572</v>
      </c>
      <c r="AA13" s="94">
        <v>42409.600000000006</v>
      </c>
      <c r="AB13" s="94">
        <v>42870.399999999994</v>
      </c>
      <c r="AC13" s="94">
        <v>42739.142857142855</v>
      </c>
      <c r="AD13" s="94">
        <v>43032.657142857141</v>
      </c>
      <c r="AE13" s="94">
        <v>43164.4</v>
      </c>
      <c r="AF13" s="94">
        <v>43729.599999999999</v>
      </c>
      <c r="AG13" s="94">
        <v>43748.671428571433</v>
      </c>
      <c r="AH13" s="94">
        <v>44344.014285714286</v>
      </c>
      <c r="AI13" s="94">
        <v>44740.642857142855</v>
      </c>
      <c r="AJ13" s="94">
        <v>45184.685714285719</v>
      </c>
      <c r="AK13" s="94">
        <v>46183.571428571428</v>
      </c>
      <c r="AL13" s="94">
        <v>46109.4</v>
      </c>
      <c r="AM13" s="94">
        <v>46143.657142857141</v>
      </c>
      <c r="AN13" s="94">
        <v>46304.028571428571</v>
      </c>
      <c r="AO13" s="94">
        <v>45659.142857142855</v>
      </c>
      <c r="AP13" s="94">
        <v>46255.199999999997</v>
      </c>
      <c r="AQ13" s="94">
        <v>44993.88</v>
      </c>
      <c r="AR13" s="94">
        <v>42644.245714285709</v>
      </c>
      <c r="AS13" s="94">
        <v>40709.194285714279</v>
      </c>
      <c r="AT13" s="94">
        <v>36143.72</v>
      </c>
      <c r="AU13" s="94">
        <v>31720.716571428573</v>
      </c>
      <c r="AV13" s="94">
        <v>28367.758857142857</v>
      </c>
      <c r="AW13" s="94">
        <v>28158.778857142861</v>
      </c>
      <c r="AX13" s="94">
        <v>33814.807428571425</v>
      </c>
      <c r="AY13" s="94">
        <v>40077.765142857148</v>
      </c>
      <c r="AZ13" s="94">
        <v>45257.311999999998</v>
      </c>
      <c r="BA13" s="94">
        <v>47765.663999999997</v>
      </c>
      <c r="BB13" s="94">
        <v>47933.645714285711</v>
      </c>
      <c r="BC13" s="94">
        <v>48020.754285714283</v>
      </c>
      <c r="BD13" s="52">
        <v>39704.171428571426</v>
      </c>
      <c r="BE13" s="52">
        <v>42739.142857142855</v>
      </c>
      <c r="BF13" s="52">
        <v>46255.199999999997</v>
      </c>
      <c r="BG13" s="52">
        <v>48020.754285714283</v>
      </c>
      <c r="BH13" s="52">
        <v>48020.754285714283</v>
      </c>
    </row>
    <row r="14" spans="1:60" ht="16.05" customHeight="1" x14ac:dyDescent="0.3">
      <c r="A14" s="163" t="s">
        <v>139</v>
      </c>
      <c r="B14" s="31" t="s">
        <v>140</v>
      </c>
      <c r="C14" s="51">
        <v>5500</v>
      </c>
      <c r="D14" s="94">
        <v>5500</v>
      </c>
      <c r="E14" s="94">
        <v>5500</v>
      </c>
      <c r="F14" s="94">
        <v>5500</v>
      </c>
      <c r="G14" s="94">
        <v>5500</v>
      </c>
      <c r="H14" s="94">
        <v>5500</v>
      </c>
      <c r="I14" s="94">
        <v>5500</v>
      </c>
      <c r="J14" s="94">
        <v>5500</v>
      </c>
      <c r="K14" s="94">
        <v>5500</v>
      </c>
      <c r="L14" s="94">
        <v>5500</v>
      </c>
      <c r="M14" s="94">
        <v>5500</v>
      </c>
      <c r="N14" s="94">
        <v>5500</v>
      </c>
      <c r="O14" s="94">
        <v>5500</v>
      </c>
      <c r="P14" s="94">
        <v>5500</v>
      </c>
      <c r="Q14" s="94">
        <v>5500</v>
      </c>
      <c r="R14" s="94">
        <v>5500</v>
      </c>
      <c r="S14" s="94">
        <v>5500</v>
      </c>
      <c r="T14" s="94">
        <v>5500</v>
      </c>
      <c r="U14" s="94">
        <v>5500</v>
      </c>
      <c r="V14" s="94">
        <v>5500</v>
      </c>
      <c r="W14" s="94">
        <v>5500</v>
      </c>
      <c r="X14" s="94">
        <v>5500</v>
      </c>
      <c r="Y14" s="94">
        <v>5500</v>
      </c>
      <c r="Z14" s="94">
        <v>5500</v>
      </c>
      <c r="AA14" s="94">
        <v>5500</v>
      </c>
      <c r="AB14" s="94">
        <v>5500</v>
      </c>
      <c r="AC14" s="94">
        <v>5500</v>
      </c>
      <c r="AD14" s="94">
        <v>5500</v>
      </c>
      <c r="AE14" s="94">
        <v>5500</v>
      </c>
      <c r="AF14" s="94">
        <v>5500</v>
      </c>
      <c r="AG14" s="94">
        <v>5500</v>
      </c>
      <c r="AH14" s="94">
        <v>6500</v>
      </c>
      <c r="AI14" s="94">
        <v>6500</v>
      </c>
      <c r="AJ14" s="94">
        <v>6500</v>
      </c>
      <c r="AK14" s="94">
        <v>6500</v>
      </c>
      <c r="AL14" s="94">
        <v>6500</v>
      </c>
      <c r="AM14" s="94">
        <v>6500</v>
      </c>
      <c r="AN14" s="94">
        <v>6500</v>
      </c>
      <c r="AO14" s="94">
        <v>6500</v>
      </c>
      <c r="AP14" s="94">
        <v>6500</v>
      </c>
      <c r="AQ14" s="94">
        <v>5500</v>
      </c>
      <c r="AR14" s="94">
        <v>5500</v>
      </c>
      <c r="AS14" s="94">
        <v>5500</v>
      </c>
      <c r="AT14" s="94">
        <v>5500</v>
      </c>
      <c r="AU14" s="94">
        <v>5500</v>
      </c>
      <c r="AV14" s="94">
        <v>5500</v>
      </c>
      <c r="AW14" s="94">
        <v>5500</v>
      </c>
      <c r="AX14" s="94">
        <v>5500</v>
      </c>
      <c r="AY14" s="94">
        <v>5500</v>
      </c>
      <c r="AZ14" s="94">
        <v>5500</v>
      </c>
      <c r="BA14" s="94">
        <v>5500</v>
      </c>
      <c r="BB14" s="94">
        <v>5500</v>
      </c>
      <c r="BC14" s="94">
        <v>5500</v>
      </c>
      <c r="BD14" s="52">
        <v>5500</v>
      </c>
      <c r="BE14" s="52">
        <v>5500</v>
      </c>
      <c r="BF14" s="52">
        <v>6500</v>
      </c>
      <c r="BG14" s="52">
        <v>5500</v>
      </c>
      <c r="BH14" s="52">
        <v>5500</v>
      </c>
    </row>
    <row r="15" spans="1:60" ht="16.05" customHeight="1" x14ac:dyDescent="0.3">
      <c r="A15" s="163" t="s">
        <v>144</v>
      </c>
      <c r="B15" s="31" t="s">
        <v>145</v>
      </c>
      <c r="C15" s="51">
        <v>5300</v>
      </c>
      <c r="D15" s="94">
        <v>5300</v>
      </c>
      <c r="E15" s="94">
        <v>5300</v>
      </c>
      <c r="F15" s="94">
        <v>5300</v>
      </c>
      <c r="G15" s="94">
        <v>5300</v>
      </c>
      <c r="H15" s="94">
        <v>5300</v>
      </c>
      <c r="I15" s="94">
        <v>5300</v>
      </c>
      <c r="J15" s="94">
        <v>5300</v>
      </c>
      <c r="K15" s="94">
        <v>5300</v>
      </c>
      <c r="L15" s="94">
        <v>5300</v>
      </c>
      <c r="M15" s="94">
        <v>5300</v>
      </c>
      <c r="N15" s="94">
        <v>5300</v>
      </c>
      <c r="O15" s="94">
        <v>5300</v>
      </c>
      <c r="P15" s="94">
        <v>5300</v>
      </c>
      <c r="Q15" s="94">
        <v>5300</v>
      </c>
      <c r="R15" s="94">
        <v>5300</v>
      </c>
      <c r="S15" s="94">
        <v>5300</v>
      </c>
      <c r="T15" s="94">
        <v>5300</v>
      </c>
      <c r="U15" s="94">
        <v>5300</v>
      </c>
      <c r="V15" s="94">
        <v>5300</v>
      </c>
      <c r="W15" s="94">
        <v>5300</v>
      </c>
      <c r="X15" s="94">
        <v>5300</v>
      </c>
      <c r="Y15" s="94">
        <v>5300</v>
      </c>
      <c r="Z15" s="94">
        <v>5300</v>
      </c>
      <c r="AA15" s="94">
        <v>5300</v>
      </c>
      <c r="AB15" s="94">
        <v>5300</v>
      </c>
      <c r="AC15" s="94">
        <v>5300</v>
      </c>
      <c r="AD15" s="94">
        <v>5300</v>
      </c>
      <c r="AE15" s="94">
        <v>5300</v>
      </c>
      <c r="AF15" s="94">
        <v>5300</v>
      </c>
      <c r="AG15" s="94">
        <v>5300</v>
      </c>
      <c r="AH15" s="94">
        <v>5300</v>
      </c>
      <c r="AI15" s="94">
        <v>5300</v>
      </c>
      <c r="AJ15" s="94">
        <v>5300</v>
      </c>
      <c r="AK15" s="94">
        <v>5300</v>
      </c>
      <c r="AL15" s="94">
        <v>5300</v>
      </c>
      <c r="AM15" s="94">
        <v>5300</v>
      </c>
      <c r="AN15" s="94">
        <v>5300</v>
      </c>
      <c r="AO15" s="94">
        <v>5300</v>
      </c>
      <c r="AP15" s="94">
        <v>5300</v>
      </c>
      <c r="AQ15" s="94">
        <v>5300</v>
      </c>
      <c r="AR15" s="94">
        <v>5300</v>
      </c>
      <c r="AS15" s="94">
        <v>5300</v>
      </c>
      <c r="AT15" s="94">
        <v>5300</v>
      </c>
      <c r="AU15" s="94">
        <v>5300</v>
      </c>
      <c r="AV15" s="94">
        <v>5300</v>
      </c>
      <c r="AW15" s="94">
        <v>5300</v>
      </c>
      <c r="AX15" s="94">
        <v>5300</v>
      </c>
      <c r="AY15" s="94">
        <v>5300</v>
      </c>
      <c r="AZ15" s="94">
        <v>5300</v>
      </c>
      <c r="BA15" s="94">
        <v>5300</v>
      </c>
      <c r="BB15" s="94">
        <v>5300</v>
      </c>
      <c r="BC15" s="94">
        <v>5300</v>
      </c>
      <c r="BD15" s="52">
        <v>5300</v>
      </c>
      <c r="BE15" s="52">
        <v>5300</v>
      </c>
      <c r="BF15" s="52">
        <v>5300</v>
      </c>
      <c r="BG15" s="52">
        <v>5300</v>
      </c>
      <c r="BH15" s="52">
        <v>5300</v>
      </c>
    </row>
    <row r="16" spans="1:60" ht="16.05" customHeight="1" x14ac:dyDescent="0.3">
      <c r="A16" s="163" t="s">
        <v>146</v>
      </c>
      <c r="B16" s="31" t="s">
        <v>147</v>
      </c>
      <c r="C16" s="51">
        <v>25100</v>
      </c>
      <c r="D16" s="51">
        <v>17365.595156159707</v>
      </c>
      <c r="E16" s="51">
        <v>21033.19024993106</v>
      </c>
      <c r="F16" s="51">
        <v>26071.2854880263</v>
      </c>
      <c r="G16" s="51">
        <v>25425.581868978683</v>
      </c>
      <c r="H16" s="51">
        <v>24762.119120376487</v>
      </c>
      <c r="I16" s="51">
        <v>24014.594512610143</v>
      </c>
      <c r="J16" s="51">
        <v>28259.9789760526</v>
      </c>
      <c r="K16" s="51">
        <v>32753.784690338311</v>
      </c>
      <c r="L16" s="51">
        <v>30424.433261766892</v>
      </c>
      <c r="M16" s="51">
        <v>29237.108572065008</v>
      </c>
      <c r="N16" s="51">
        <v>32071.475892650331</v>
      </c>
      <c r="O16" s="51">
        <v>36205.961606936049</v>
      </c>
      <c r="P16" s="51">
        <v>33516.247321221766</v>
      </c>
      <c r="Q16" s="51">
        <v>35280.038667857661</v>
      </c>
      <c r="R16" s="51">
        <v>38537.304237819488</v>
      </c>
      <c r="S16" s="51">
        <v>41300.389952105208</v>
      </c>
      <c r="T16" s="51">
        <v>39582.418523533779</v>
      </c>
      <c r="U16" s="51">
        <v>22388.661546202231</v>
      </c>
      <c r="V16" s="51">
        <v>23564.239795578735</v>
      </c>
      <c r="W16" s="51">
        <v>27821.575687592627</v>
      </c>
      <c r="X16" s="51">
        <v>32100.987116164059</v>
      </c>
      <c r="Y16" s="51">
        <v>30962.167116164059</v>
      </c>
      <c r="Z16" s="51">
        <v>43797.909874984267</v>
      </c>
      <c r="AA16" s="51">
        <v>46291.655444946096</v>
      </c>
      <c r="AB16" s="51">
        <v>50495.192587803249</v>
      </c>
      <c r="AC16" s="51">
        <v>49002.649730660378</v>
      </c>
      <c r="AD16" s="51">
        <v>50264.775346623457</v>
      </c>
      <c r="AE16" s="51">
        <v>54621.17645314282</v>
      </c>
      <c r="AF16" s="51">
        <v>57683.520916585287</v>
      </c>
      <c r="AG16" s="51">
        <v>64034.269488013844</v>
      </c>
      <c r="AH16" s="51">
        <v>49760.526532548356</v>
      </c>
      <c r="AI16" s="51">
        <v>52292.539067639162</v>
      </c>
      <c r="AJ16" s="51">
        <v>57548.349245367332</v>
      </c>
      <c r="AK16" s="51">
        <v>62504.37781679591</v>
      </c>
      <c r="AL16" s="51">
        <v>60765.806388224475</v>
      </c>
      <c r="AM16" s="51">
        <v>63523.634861330414</v>
      </c>
      <c r="AN16" s="51">
        <v>65406.409002720815</v>
      </c>
      <c r="AO16" s="51">
        <v>71370.923288435108</v>
      </c>
      <c r="AP16" s="51">
        <v>69937.723288435111</v>
      </c>
      <c r="AQ16" s="51">
        <v>77301.26604725534</v>
      </c>
      <c r="AR16" s="51">
        <v>80347.392868060415</v>
      </c>
      <c r="AS16" s="51">
        <v>81727.794474360024</v>
      </c>
      <c r="AT16" s="51">
        <v>83748.880188645722</v>
      </c>
      <c r="AU16" s="51">
        <v>76797.15971245525</v>
      </c>
      <c r="AV16" s="51">
        <v>78382.051113195717</v>
      </c>
      <c r="AW16" s="51">
        <v>83328.225290923889</v>
      </c>
      <c r="AX16" s="51">
        <v>84462.471005209605</v>
      </c>
      <c r="AY16" s="51">
        <v>77356.400148066736</v>
      </c>
      <c r="AZ16" s="51">
        <v>73566.928691664361</v>
      </c>
      <c r="BA16" s="51">
        <v>75497.859440821107</v>
      </c>
      <c r="BB16" s="51">
        <v>80798.152012249688</v>
      </c>
      <c r="BC16" s="51">
        <v>89029.986297963973</v>
      </c>
      <c r="BD16" s="52">
        <v>33516.247321221766</v>
      </c>
      <c r="BE16" s="52">
        <v>49002.649730660378</v>
      </c>
      <c r="BF16" s="52">
        <v>69937.723288435111</v>
      </c>
      <c r="BG16" s="52">
        <v>89029.986297963973</v>
      </c>
      <c r="BH16" s="52">
        <v>89029.986297963973</v>
      </c>
    </row>
    <row r="17" spans="1:60" ht="16.05" customHeight="1" thickBot="1" x14ac:dyDescent="0.35">
      <c r="B17" s="31"/>
      <c r="C17" s="92">
        <v>89900</v>
      </c>
      <c r="D17" s="92">
        <v>81938.928489493032</v>
      </c>
      <c r="E17" s="92">
        <v>83265.376916597728</v>
      </c>
      <c r="F17" s="92">
        <v>88824.805488026308</v>
      </c>
      <c r="G17" s="92">
        <v>89238.606630883442</v>
      </c>
      <c r="H17" s="92">
        <v>90317.199120376492</v>
      </c>
      <c r="I17" s="92">
        <v>91043.140226895863</v>
      </c>
      <c r="J17" s="92">
        <v>93226.293261766885</v>
      </c>
      <c r="K17" s="92">
        <v>97277.498976052593</v>
      </c>
      <c r="L17" s="92">
        <v>93716.447547481162</v>
      </c>
      <c r="M17" s="92">
        <v>93185.308572064998</v>
      </c>
      <c r="N17" s="92">
        <v>98114.27589265033</v>
      </c>
      <c r="O17" s="92">
        <v>103410.21874979319</v>
      </c>
      <c r="P17" s="92">
        <v>101329.21874979319</v>
      </c>
      <c r="Q17" s="92">
        <v>104832.86723928624</v>
      </c>
      <c r="R17" s="92">
        <v>107618.87566639093</v>
      </c>
      <c r="S17" s="92">
        <v>109894.87566639093</v>
      </c>
      <c r="T17" s="92">
        <v>108816.31852353377</v>
      </c>
      <c r="U17" s="92">
        <v>92121.532974773654</v>
      </c>
      <c r="V17" s="92">
        <v>94735.21122415016</v>
      </c>
      <c r="W17" s="92">
        <v>98456.418544735483</v>
      </c>
      <c r="X17" s="92">
        <v>101431.60140187835</v>
      </c>
      <c r="Y17" s="92">
        <v>100351.93854473549</v>
      </c>
      <c r="Z17" s="92">
        <v>113119.39558926999</v>
      </c>
      <c r="AA17" s="92">
        <v>117525.54115923181</v>
      </c>
      <c r="AB17" s="92">
        <v>122728.39258780325</v>
      </c>
      <c r="AC17" s="92">
        <v>121195.19258780323</v>
      </c>
      <c r="AD17" s="92">
        <v>122861.11820376631</v>
      </c>
      <c r="AE17" s="92">
        <v>127361.49073885712</v>
      </c>
      <c r="AF17" s="92">
        <v>131008.52091658529</v>
      </c>
      <c r="AG17" s="92">
        <v>137225.39805944241</v>
      </c>
      <c r="AH17" s="92">
        <v>124653.68367540551</v>
      </c>
      <c r="AI17" s="92">
        <v>127554.89621049631</v>
      </c>
      <c r="AJ17" s="92">
        <v>133376.46353108162</v>
      </c>
      <c r="AK17" s="92">
        <v>139732.52067393876</v>
      </c>
      <c r="AL17" s="92">
        <v>138015.77781679592</v>
      </c>
      <c r="AM17" s="92">
        <v>140979.29200418756</v>
      </c>
      <c r="AN17" s="92">
        <v>143128.72328843508</v>
      </c>
      <c r="AO17" s="92">
        <v>148295.78043129225</v>
      </c>
      <c r="AP17" s="92">
        <v>147616.35185986367</v>
      </c>
      <c r="AQ17" s="92">
        <v>152419.60319011248</v>
      </c>
      <c r="AR17" s="92">
        <v>152127.63858234612</v>
      </c>
      <c r="AS17" s="92">
        <v>150848.87447436003</v>
      </c>
      <c r="AT17" s="92">
        <v>146592.94304578859</v>
      </c>
      <c r="AU17" s="92">
        <v>133306.03628388382</v>
      </c>
      <c r="AV17" s="92">
        <v>130402.01568462429</v>
      </c>
      <c r="AW17" s="92">
        <v>134667.09557663818</v>
      </c>
      <c r="AX17" s="92">
        <v>142879.81557663818</v>
      </c>
      <c r="AY17" s="92">
        <v>144014.98814806674</v>
      </c>
      <c r="AZ17" s="92">
        <v>147464.67497737863</v>
      </c>
      <c r="BA17" s="92">
        <v>153677.28344082111</v>
      </c>
      <c r="BB17" s="92">
        <v>159663.95772653539</v>
      </c>
      <c r="BC17" s="92">
        <v>168041.5977265354</v>
      </c>
      <c r="BD17" s="57">
        <v>101329.21874979319</v>
      </c>
      <c r="BE17" s="57">
        <v>121195.19258780323</v>
      </c>
      <c r="BF17" s="57">
        <v>147616.35185986367</v>
      </c>
      <c r="BG17" s="57">
        <v>168041.5977265354</v>
      </c>
      <c r="BH17" s="57">
        <v>168041.5977265354</v>
      </c>
    </row>
    <row r="18" spans="1:60" s="10" customFormat="1" ht="16.05" customHeight="1" thickBot="1" x14ac:dyDescent="0.25">
      <c r="A18" s="164"/>
      <c r="B18" s="2" t="s">
        <v>183</v>
      </c>
      <c r="C18" s="95">
        <v>286900</v>
      </c>
      <c r="D18" s="95">
        <v>278938.92848949303</v>
      </c>
      <c r="E18" s="95">
        <v>280265.37691659771</v>
      </c>
      <c r="F18" s="95">
        <v>285824.80548802629</v>
      </c>
      <c r="G18" s="95">
        <v>286238.60663088341</v>
      </c>
      <c r="H18" s="95">
        <v>285717.19912037649</v>
      </c>
      <c r="I18" s="95">
        <v>286443.14022689586</v>
      </c>
      <c r="J18" s="95">
        <v>288626.2932617669</v>
      </c>
      <c r="K18" s="95">
        <v>292677.49897605262</v>
      </c>
      <c r="L18" s="95">
        <v>287516.44754748116</v>
      </c>
      <c r="M18" s="95">
        <v>286985.30857206497</v>
      </c>
      <c r="N18" s="95">
        <v>291914.27589265036</v>
      </c>
      <c r="O18" s="95">
        <v>297210.21874979319</v>
      </c>
      <c r="P18" s="95">
        <v>293529.21874979319</v>
      </c>
      <c r="Q18" s="95">
        <v>297032.86723928625</v>
      </c>
      <c r="R18" s="95">
        <v>299818.87566639093</v>
      </c>
      <c r="S18" s="95">
        <v>302094.87566639093</v>
      </c>
      <c r="T18" s="95">
        <v>301016.31852353376</v>
      </c>
      <c r="U18" s="95">
        <v>282721.53297477367</v>
      </c>
      <c r="V18" s="95">
        <v>285335.21122415015</v>
      </c>
      <c r="W18" s="95">
        <v>289056.41854473547</v>
      </c>
      <c r="X18" s="95">
        <v>292031.60140187835</v>
      </c>
      <c r="Y18" s="95">
        <v>289351.93854473549</v>
      </c>
      <c r="Z18" s="95">
        <v>302119.39558926999</v>
      </c>
      <c r="AA18" s="95">
        <v>306525.5411592318</v>
      </c>
      <c r="AB18" s="95">
        <v>311728.39258780325</v>
      </c>
      <c r="AC18" s="95">
        <v>308595.19258780323</v>
      </c>
      <c r="AD18" s="95">
        <v>310261.11820376629</v>
      </c>
      <c r="AE18" s="95">
        <v>314761.49073885713</v>
      </c>
      <c r="AF18" s="95">
        <v>318408.52091658529</v>
      </c>
      <c r="AG18" s="95">
        <v>324625.39805944241</v>
      </c>
      <c r="AH18" s="95">
        <v>310453.68367540551</v>
      </c>
      <c r="AI18" s="95">
        <v>313354.89621049631</v>
      </c>
      <c r="AJ18" s="95">
        <v>319176.46353108162</v>
      </c>
      <c r="AK18" s="95">
        <v>325532.52067393879</v>
      </c>
      <c r="AL18" s="95">
        <v>322215.77781679592</v>
      </c>
      <c r="AM18" s="95">
        <v>325179.29200418759</v>
      </c>
      <c r="AN18" s="95">
        <v>327328.72328843508</v>
      </c>
      <c r="AO18" s="95">
        <v>332495.78043129225</v>
      </c>
      <c r="AP18" s="95">
        <v>330216.35185986367</v>
      </c>
      <c r="AQ18" s="95">
        <v>335019.60319011251</v>
      </c>
      <c r="AR18" s="95">
        <v>334727.63858234615</v>
      </c>
      <c r="AS18" s="95">
        <v>333448.87447436003</v>
      </c>
      <c r="AT18" s="95">
        <v>329192.94304578856</v>
      </c>
      <c r="AU18" s="95">
        <v>314306.03628388385</v>
      </c>
      <c r="AV18" s="95">
        <v>335402.01568462432</v>
      </c>
      <c r="AW18" s="95">
        <v>339667.09557663818</v>
      </c>
      <c r="AX18" s="95">
        <v>347879.81557663821</v>
      </c>
      <c r="AY18" s="95">
        <v>347014.98814806674</v>
      </c>
      <c r="AZ18" s="95">
        <v>350464.67497737863</v>
      </c>
      <c r="BA18" s="95">
        <v>356677.28344082111</v>
      </c>
      <c r="BB18" s="95">
        <v>362663.95772653539</v>
      </c>
      <c r="BC18" s="95">
        <v>369041.5977265354</v>
      </c>
      <c r="BD18" s="95">
        <v>293529.21874979319</v>
      </c>
      <c r="BE18" s="95">
        <v>308595.19258780323</v>
      </c>
      <c r="BF18" s="95">
        <v>330216.35185986367</v>
      </c>
      <c r="BG18" s="95">
        <v>369041.5977265354</v>
      </c>
      <c r="BH18" s="95">
        <v>369041.5977265354</v>
      </c>
    </row>
    <row r="19" spans="1:60" s="10" customFormat="1" ht="16.05" customHeight="1" thickTop="1" x14ac:dyDescent="0.2">
      <c r="A19" s="164"/>
      <c r="B19" s="2" t="s">
        <v>184</v>
      </c>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row>
    <row r="20" spans="1:60" ht="16.05" customHeight="1" x14ac:dyDescent="0.3">
      <c r="B20" s="2" t="s">
        <v>185</v>
      </c>
      <c r="C20" s="51"/>
      <c r="D20" s="51"/>
      <c r="E20" s="51"/>
      <c r="F20" s="51"/>
      <c r="G20" s="51"/>
      <c r="H20" s="51"/>
      <c r="I20" s="51"/>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4"/>
      <c r="BE20" s="64"/>
      <c r="BF20" s="64"/>
      <c r="BG20" s="64"/>
      <c r="BH20" s="64"/>
    </row>
    <row r="21" spans="1:60" ht="16.05" customHeight="1" x14ac:dyDescent="0.3">
      <c r="A21" s="163" t="s">
        <v>148</v>
      </c>
      <c r="B21" s="12" t="s">
        <v>0</v>
      </c>
      <c r="C21" s="51">
        <v>100</v>
      </c>
      <c r="D21" s="51">
        <v>100</v>
      </c>
      <c r="E21" s="51">
        <v>100</v>
      </c>
      <c r="F21" s="51">
        <v>100</v>
      </c>
      <c r="G21" s="51">
        <v>100</v>
      </c>
      <c r="H21" s="51">
        <v>100</v>
      </c>
      <c r="I21" s="51">
        <v>100</v>
      </c>
      <c r="J21" s="51">
        <v>100</v>
      </c>
      <c r="K21" s="51">
        <v>100</v>
      </c>
      <c r="L21" s="51">
        <v>100</v>
      </c>
      <c r="M21" s="51">
        <v>100</v>
      </c>
      <c r="N21" s="51">
        <v>100</v>
      </c>
      <c r="O21" s="51">
        <v>100</v>
      </c>
      <c r="P21" s="51">
        <v>100</v>
      </c>
      <c r="Q21" s="51">
        <v>100</v>
      </c>
      <c r="R21" s="51">
        <v>100</v>
      </c>
      <c r="S21" s="51">
        <v>100</v>
      </c>
      <c r="T21" s="51">
        <v>100</v>
      </c>
      <c r="U21" s="51">
        <v>100</v>
      </c>
      <c r="V21" s="51">
        <v>100</v>
      </c>
      <c r="W21" s="51">
        <v>100</v>
      </c>
      <c r="X21" s="51">
        <v>100</v>
      </c>
      <c r="Y21" s="51">
        <v>100</v>
      </c>
      <c r="Z21" s="51">
        <v>100</v>
      </c>
      <c r="AA21" s="51">
        <v>100</v>
      </c>
      <c r="AB21" s="51">
        <v>100</v>
      </c>
      <c r="AC21" s="51">
        <v>100</v>
      </c>
      <c r="AD21" s="51">
        <v>100</v>
      </c>
      <c r="AE21" s="51">
        <v>100</v>
      </c>
      <c r="AF21" s="51">
        <v>100</v>
      </c>
      <c r="AG21" s="51">
        <v>100</v>
      </c>
      <c r="AH21" s="51">
        <v>100</v>
      </c>
      <c r="AI21" s="51">
        <v>100</v>
      </c>
      <c r="AJ21" s="51">
        <v>100</v>
      </c>
      <c r="AK21" s="51">
        <v>100</v>
      </c>
      <c r="AL21" s="51">
        <v>100</v>
      </c>
      <c r="AM21" s="51">
        <v>100</v>
      </c>
      <c r="AN21" s="51">
        <v>100</v>
      </c>
      <c r="AO21" s="51">
        <v>100</v>
      </c>
      <c r="AP21" s="51">
        <v>100</v>
      </c>
      <c r="AQ21" s="51">
        <v>100</v>
      </c>
      <c r="AR21" s="51">
        <v>100</v>
      </c>
      <c r="AS21" s="51">
        <v>100</v>
      </c>
      <c r="AT21" s="51">
        <v>100</v>
      </c>
      <c r="AU21" s="51">
        <v>100</v>
      </c>
      <c r="AV21" s="51">
        <v>100</v>
      </c>
      <c r="AW21" s="51">
        <v>100</v>
      </c>
      <c r="AX21" s="51">
        <v>100</v>
      </c>
      <c r="AY21" s="51">
        <v>100</v>
      </c>
      <c r="AZ21" s="51">
        <v>100</v>
      </c>
      <c r="BA21" s="51">
        <v>100</v>
      </c>
      <c r="BB21" s="51">
        <v>100</v>
      </c>
      <c r="BC21" s="51">
        <v>100</v>
      </c>
      <c r="BD21" s="52">
        <v>100</v>
      </c>
      <c r="BE21" s="52">
        <v>100</v>
      </c>
      <c r="BF21" s="52">
        <v>100</v>
      </c>
      <c r="BG21" s="52">
        <v>100</v>
      </c>
      <c r="BH21" s="52">
        <v>100</v>
      </c>
    </row>
    <row r="22" spans="1:60" ht="16.05" customHeight="1" x14ac:dyDescent="0.3">
      <c r="A22" s="163" t="s">
        <v>149</v>
      </c>
      <c r="B22" s="12" t="s">
        <v>150</v>
      </c>
      <c r="C22" s="51">
        <v>0</v>
      </c>
      <c r="D22" s="51">
        <v>0</v>
      </c>
      <c r="E22" s="51">
        <v>0</v>
      </c>
      <c r="F22" s="51">
        <v>0</v>
      </c>
      <c r="G22" s="51">
        <v>0</v>
      </c>
      <c r="H22" s="51">
        <v>0</v>
      </c>
      <c r="I22" s="51">
        <v>0</v>
      </c>
      <c r="J22" s="51">
        <v>0</v>
      </c>
      <c r="K22" s="51">
        <v>0</v>
      </c>
      <c r="L22" s="51">
        <v>0</v>
      </c>
      <c r="M22" s="51">
        <v>0</v>
      </c>
      <c r="N22" s="51">
        <v>0</v>
      </c>
      <c r="O22" s="51">
        <v>0</v>
      </c>
      <c r="P22" s="51">
        <v>0</v>
      </c>
      <c r="Q22" s="51">
        <v>0</v>
      </c>
      <c r="R22" s="51">
        <v>0</v>
      </c>
      <c r="S22" s="51">
        <v>0</v>
      </c>
      <c r="T22" s="51">
        <v>0</v>
      </c>
      <c r="U22" s="51">
        <v>0</v>
      </c>
      <c r="V22" s="51">
        <v>0</v>
      </c>
      <c r="W22" s="51">
        <v>0</v>
      </c>
      <c r="X22" s="51">
        <v>0</v>
      </c>
      <c r="Y22" s="51">
        <v>0</v>
      </c>
      <c r="Z22" s="51">
        <v>0</v>
      </c>
      <c r="AA22" s="51">
        <v>0</v>
      </c>
      <c r="AB22" s="51">
        <v>0</v>
      </c>
      <c r="AC22" s="51">
        <v>0</v>
      </c>
      <c r="AD22" s="51">
        <v>0</v>
      </c>
      <c r="AE22" s="51">
        <v>0</v>
      </c>
      <c r="AF22" s="51">
        <v>0</v>
      </c>
      <c r="AG22" s="51">
        <v>0</v>
      </c>
      <c r="AH22" s="51">
        <v>0</v>
      </c>
      <c r="AI22" s="51">
        <v>0</v>
      </c>
      <c r="AJ22" s="51">
        <v>0</v>
      </c>
      <c r="AK22" s="51">
        <v>0</v>
      </c>
      <c r="AL22" s="51">
        <v>0</v>
      </c>
      <c r="AM22" s="51">
        <v>0</v>
      </c>
      <c r="AN22" s="51">
        <v>0</v>
      </c>
      <c r="AO22" s="51">
        <v>0</v>
      </c>
      <c r="AP22" s="51">
        <v>0</v>
      </c>
      <c r="AQ22" s="51">
        <v>0</v>
      </c>
      <c r="AR22" s="51">
        <v>0</v>
      </c>
      <c r="AS22" s="51">
        <v>0</v>
      </c>
      <c r="AT22" s="51">
        <v>0</v>
      </c>
      <c r="AU22" s="51">
        <v>0</v>
      </c>
      <c r="AV22" s="51">
        <v>0</v>
      </c>
      <c r="AW22" s="51">
        <v>0</v>
      </c>
      <c r="AX22" s="51">
        <v>0</v>
      </c>
      <c r="AY22" s="51">
        <v>0</v>
      </c>
      <c r="AZ22" s="51">
        <v>0</v>
      </c>
      <c r="BA22" s="51">
        <v>0</v>
      </c>
      <c r="BB22" s="51">
        <v>0</v>
      </c>
      <c r="BC22" s="51">
        <v>0</v>
      </c>
      <c r="BD22" s="52">
        <v>0</v>
      </c>
      <c r="BE22" s="52">
        <v>0</v>
      </c>
      <c r="BF22" s="52">
        <v>0</v>
      </c>
      <c r="BG22" s="52">
        <v>0</v>
      </c>
      <c r="BH22" s="52">
        <v>0</v>
      </c>
    </row>
    <row r="23" spans="1:60" ht="16.05" customHeight="1" x14ac:dyDescent="0.3">
      <c r="A23" s="163" t="s">
        <v>151</v>
      </c>
      <c r="B23" s="12" t="s">
        <v>34</v>
      </c>
      <c r="C23" s="51">
        <v>40000</v>
      </c>
      <c r="D23" s="51">
        <v>41170.449999999997</v>
      </c>
      <c r="E23" s="51">
        <v>43220.268400000001</v>
      </c>
      <c r="F23" s="51">
        <v>46206.468399999998</v>
      </c>
      <c r="G23" s="51">
        <v>44074.008399999999</v>
      </c>
      <c r="H23" s="51">
        <v>45078.599039617555</v>
      </c>
      <c r="I23" s="51">
        <v>45687.282390389249</v>
      </c>
      <c r="J23" s="51">
        <v>47334.425336909386</v>
      </c>
      <c r="K23" s="51">
        <v>50791.100336909389</v>
      </c>
      <c r="L23" s="51">
        <v>46187.465336909387</v>
      </c>
      <c r="M23" s="51">
        <v>46711.421670015472</v>
      </c>
      <c r="N23" s="51">
        <v>50361.601924544142</v>
      </c>
      <c r="O23" s="51">
        <v>54226.813924544142</v>
      </c>
      <c r="P23" s="51">
        <v>48420.193924544139</v>
      </c>
      <c r="Q23" s="51">
        <v>50667.514614207052</v>
      </c>
      <c r="R23" s="51">
        <v>53516.077053944464</v>
      </c>
      <c r="S23" s="51">
        <v>56913.649053944464</v>
      </c>
      <c r="T23" s="51">
        <v>54175.241553944463</v>
      </c>
      <c r="U23" s="51">
        <v>55644.826736673247</v>
      </c>
      <c r="V23" s="51">
        <v>57426.288741066972</v>
      </c>
      <c r="W23" s="51">
        <v>60537.196794312884</v>
      </c>
      <c r="X23" s="51">
        <v>63531.361794312885</v>
      </c>
      <c r="Y23" s="51">
        <v>59915.251794312884</v>
      </c>
      <c r="Z23" s="51">
        <v>61927.895837572862</v>
      </c>
      <c r="AA23" s="51">
        <v>64375.485393957446</v>
      </c>
      <c r="AB23" s="51">
        <v>68336.142393957445</v>
      </c>
      <c r="AC23" s="51">
        <v>63665.601393957448</v>
      </c>
      <c r="AD23" s="51">
        <v>65889.137434974793</v>
      </c>
      <c r="AE23" s="51">
        <v>69380.741415722339</v>
      </c>
      <c r="AF23" s="51">
        <v>73496.213009163592</v>
      </c>
      <c r="AG23" s="51">
        <v>77659.896509163591</v>
      </c>
      <c r="AH23" s="51">
        <v>74120.962647927081</v>
      </c>
      <c r="AI23" s="51">
        <v>75544.518819334015</v>
      </c>
      <c r="AJ23" s="51">
        <v>79690.674397940209</v>
      </c>
      <c r="AK23" s="51">
        <v>82657.974397940212</v>
      </c>
      <c r="AL23" s="51">
        <v>79008.51939794021</v>
      </c>
      <c r="AM23" s="51">
        <v>81104.635784938582</v>
      </c>
      <c r="AN23" s="51">
        <v>85033.884008505425</v>
      </c>
      <c r="AO23" s="51">
        <v>88978.989008505421</v>
      </c>
      <c r="AP23" s="51">
        <v>84760.104008505426</v>
      </c>
      <c r="AQ23" s="51">
        <v>88484.588844979851</v>
      </c>
      <c r="AR23" s="51">
        <v>89782.823876470808</v>
      </c>
      <c r="AS23" s="51">
        <v>91555.266980291693</v>
      </c>
      <c r="AT23" s="51">
        <v>87471.46298029169</v>
      </c>
      <c r="AU23" s="51">
        <v>87290.627780291688</v>
      </c>
      <c r="AV23" s="51">
        <v>86912.094050935906</v>
      </c>
      <c r="AW23" s="51">
        <v>89932.795244956331</v>
      </c>
      <c r="AX23" s="51">
        <v>94286.275244956327</v>
      </c>
      <c r="AY23" s="51">
        <v>90210.490244956323</v>
      </c>
      <c r="AZ23" s="51">
        <v>92335.963827802057</v>
      </c>
      <c r="BA23" s="51">
        <v>96499.49569732268</v>
      </c>
      <c r="BB23" s="51">
        <v>99600.985697322685</v>
      </c>
      <c r="BC23" s="51">
        <v>94702.915697322678</v>
      </c>
      <c r="BD23" s="52">
        <v>48420.193924544139</v>
      </c>
      <c r="BE23" s="52">
        <v>63665.601393957448</v>
      </c>
      <c r="BF23" s="52">
        <v>84760.104008505426</v>
      </c>
      <c r="BG23" s="52">
        <v>94702.915697322678</v>
      </c>
      <c r="BH23" s="52">
        <v>94702.915697322678</v>
      </c>
    </row>
    <row r="24" spans="1:60" ht="16.05" customHeight="1" thickBot="1" x14ac:dyDescent="0.35">
      <c r="C24" s="92">
        <v>40100</v>
      </c>
      <c r="D24" s="92">
        <v>41270.449999999997</v>
      </c>
      <c r="E24" s="92">
        <v>43320.268400000001</v>
      </c>
      <c r="F24" s="92">
        <v>46306.468399999998</v>
      </c>
      <c r="G24" s="92">
        <v>44174.008399999999</v>
      </c>
      <c r="H24" s="92">
        <v>45178.599039617555</v>
      </c>
      <c r="I24" s="92">
        <v>45787.282390389249</v>
      </c>
      <c r="J24" s="92">
        <v>47434.425336909386</v>
      </c>
      <c r="K24" s="92">
        <v>50891.100336909389</v>
      </c>
      <c r="L24" s="92">
        <v>46287.465336909387</v>
      </c>
      <c r="M24" s="92">
        <v>46811.421670015472</v>
      </c>
      <c r="N24" s="92">
        <v>50461.601924544142</v>
      </c>
      <c r="O24" s="92">
        <v>54326.813924544142</v>
      </c>
      <c r="P24" s="92">
        <v>48520.193924544139</v>
      </c>
      <c r="Q24" s="92">
        <v>50767.514614207052</v>
      </c>
      <c r="R24" s="92">
        <v>53616.077053944464</v>
      </c>
      <c r="S24" s="92">
        <v>57013.649053944464</v>
      </c>
      <c r="T24" s="92">
        <v>54275.241553944463</v>
      </c>
      <c r="U24" s="92">
        <v>55744.826736673247</v>
      </c>
      <c r="V24" s="92">
        <v>57526.288741066972</v>
      </c>
      <c r="W24" s="92">
        <v>60637.196794312884</v>
      </c>
      <c r="X24" s="92">
        <v>63631.361794312885</v>
      </c>
      <c r="Y24" s="92">
        <v>60015.251794312884</v>
      </c>
      <c r="Z24" s="92">
        <v>62027.895837572862</v>
      </c>
      <c r="AA24" s="92">
        <v>64475.485393957446</v>
      </c>
      <c r="AB24" s="92">
        <v>68436.142393957445</v>
      </c>
      <c r="AC24" s="92">
        <v>63765.601393957448</v>
      </c>
      <c r="AD24" s="92">
        <v>65989.137434974793</v>
      </c>
      <c r="AE24" s="92">
        <v>69480.741415722339</v>
      </c>
      <c r="AF24" s="92">
        <v>73596.213009163592</v>
      </c>
      <c r="AG24" s="92">
        <v>77759.896509163591</v>
      </c>
      <c r="AH24" s="92">
        <v>74220.962647927081</v>
      </c>
      <c r="AI24" s="92">
        <v>75644.518819334015</v>
      </c>
      <c r="AJ24" s="92">
        <v>79790.674397940209</v>
      </c>
      <c r="AK24" s="92">
        <v>82757.974397940212</v>
      </c>
      <c r="AL24" s="92">
        <v>79108.51939794021</v>
      </c>
      <c r="AM24" s="92">
        <v>81204.635784938582</v>
      </c>
      <c r="AN24" s="92">
        <v>85133.884008505425</v>
      </c>
      <c r="AO24" s="92">
        <v>89078.989008505421</v>
      </c>
      <c r="AP24" s="92">
        <v>84860.104008505426</v>
      </c>
      <c r="AQ24" s="92">
        <v>88584.588844979851</v>
      </c>
      <c r="AR24" s="92">
        <v>89882.823876470808</v>
      </c>
      <c r="AS24" s="92">
        <v>91655.266980291693</v>
      </c>
      <c r="AT24" s="92">
        <v>87571.46298029169</v>
      </c>
      <c r="AU24" s="92">
        <v>87390.627780291688</v>
      </c>
      <c r="AV24" s="92">
        <v>87012.094050935906</v>
      </c>
      <c r="AW24" s="92">
        <v>90032.795244956331</v>
      </c>
      <c r="AX24" s="92">
        <v>94386.275244956327</v>
      </c>
      <c r="AY24" s="92">
        <v>90310.490244956323</v>
      </c>
      <c r="AZ24" s="92">
        <v>92435.963827802057</v>
      </c>
      <c r="BA24" s="92">
        <v>96599.49569732268</v>
      </c>
      <c r="BB24" s="92">
        <v>99700.985697322685</v>
      </c>
      <c r="BC24" s="92">
        <v>94802.915697322678</v>
      </c>
      <c r="BD24" s="57">
        <v>48520.193924544139</v>
      </c>
      <c r="BE24" s="57">
        <v>63765.601393957448</v>
      </c>
      <c r="BF24" s="57">
        <v>84860.104008505426</v>
      </c>
      <c r="BG24" s="57">
        <v>94802.915697322678</v>
      </c>
      <c r="BH24" s="57">
        <v>94802.915697322678</v>
      </c>
    </row>
    <row r="25" spans="1:60" s="10" customFormat="1" ht="16.05" customHeight="1" x14ac:dyDescent="0.2">
      <c r="A25" s="164"/>
      <c r="B25" s="2" t="s">
        <v>186</v>
      </c>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row>
    <row r="26" spans="1:60" s="99" customFormat="1" ht="16.05" customHeight="1" x14ac:dyDescent="0.3">
      <c r="A26" s="163" t="s">
        <v>152</v>
      </c>
      <c r="B26" s="96" t="s">
        <v>153</v>
      </c>
      <c r="C26" s="51">
        <v>120000</v>
      </c>
      <c r="D26" s="97">
        <v>120000</v>
      </c>
      <c r="E26" s="97">
        <v>119306.69824937651</v>
      </c>
      <c r="F26" s="97">
        <v>119306.69824937651</v>
      </c>
      <c r="G26" s="97">
        <v>119306.69824937651</v>
      </c>
      <c r="H26" s="97">
        <v>119306.69824937651</v>
      </c>
      <c r="I26" s="97">
        <v>118609.35223854105</v>
      </c>
      <c r="J26" s="97">
        <v>118609.35223854105</v>
      </c>
      <c r="K26" s="97">
        <v>118609.35223854105</v>
      </c>
      <c r="L26" s="97">
        <v>118609.35223854105</v>
      </c>
      <c r="M26" s="97">
        <v>117907.93837597572</v>
      </c>
      <c r="N26" s="97">
        <v>117907.93837597572</v>
      </c>
      <c r="O26" s="97">
        <v>117907.93837597572</v>
      </c>
      <c r="P26" s="97">
        <v>117907.93837597572</v>
      </c>
      <c r="Q26" s="97">
        <v>117907.93837597572</v>
      </c>
      <c r="R26" s="97">
        <v>117202.43293254542</v>
      </c>
      <c r="S26" s="97">
        <v>117202.43293254542</v>
      </c>
      <c r="T26" s="97">
        <v>117202.43293254542</v>
      </c>
      <c r="U26" s="97">
        <v>117202.43293254542</v>
      </c>
      <c r="V26" s="97">
        <v>116492.81204069511</v>
      </c>
      <c r="W26" s="97">
        <v>116492.81204069511</v>
      </c>
      <c r="X26" s="97">
        <v>116492.81204069511</v>
      </c>
      <c r="Y26" s="97">
        <v>116492.81204069511</v>
      </c>
      <c r="Z26" s="97">
        <v>116492.81204069511</v>
      </c>
      <c r="AA26" s="97">
        <v>115779.05169364234</v>
      </c>
      <c r="AB26" s="97">
        <v>115779.05169364234</v>
      </c>
      <c r="AC26" s="97">
        <v>115779.05169364234</v>
      </c>
      <c r="AD26" s="97">
        <v>115779.05169364234</v>
      </c>
      <c r="AE26" s="97">
        <v>115061.12774456509</v>
      </c>
      <c r="AF26" s="97">
        <v>115061.12774456509</v>
      </c>
      <c r="AG26" s="97">
        <v>115061.12774456509</v>
      </c>
      <c r="AH26" s="97">
        <v>115061.12774456509</v>
      </c>
      <c r="AI26" s="97">
        <v>114339.01590578489</v>
      </c>
      <c r="AJ26" s="97">
        <v>114339.01590578489</v>
      </c>
      <c r="AK26" s="97">
        <v>114339.01590578489</v>
      </c>
      <c r="AL26" s="97">
        <v>114339.01590578489</v>
      </c>
      <c r="AM26" s="97">
        <v>114339.01590578489</v>
      </c>
      <c r="AN26" s="97">
        <v>113612.69174794515</v>
      </c>
      <c r="AO26" s="97">
        <v>113612.69174794515</v>
      </c>
      <c r="AP26" s="97">
        <v>113612.69174794515</v>
      </c>
      <c r="AQ26" s="97">
        <v>113612.69174794515</v>
      </c>
      <c r="AR26" s="97">
        <v>112882.13069918468</v>
      </c>
      <c r="AS26" s="97">
        <v>112882.13069918468</v>
      </c>
      <c r="AT26" s="97">
        <v>112882.13069918468</v>
      </c>
      <c r="AU26" s="97">
        <v>112882.13069918468</v>
      </c>
      <c r="AV26" s="97">
        <v>112147.30804430644</v>
      </c>
      <c r="AW26" s="97">
        <v>112147.30804430644</v>
      </c>
      <c r="AX26" s="97">
        <v>112147.30804430644</v>
      </c>
      <c r="AY26" s="97">
        <v>112147.30804430644</v>
      </c>
      <c r="AZ26" s="97">
        <v>111408.19892394141</v>
      </c>
      <c r="BA26" s="97">
        <v>111408.19892394141</v>
      </c>
      <c r="BB26" s="97">
        <v>111408.19892394141</v>
      </c>
      <c r="BC26" s="97">
        <v>111408.19892394141</v>
      </c>
      <c r="BD26" s="98">
        <v>117907.93837597572</v>
      </c>
      <c r="BE26" s="98">
        <v>115779.05169364234</v>
      </c>
      <c r="BF26" s="98">
        <v>113612.69174794515</v>
      </c>
      <c r="BG26" s="98">
        <v>111408.19892394141</v>
      </c>
      <c r="BH26" s="98">
        <v>111408.19892394141</v>
      </c>
    </row>
    <row r="27" spans="1:60" s="99" customFormat="1" ht="16.05" customHeight="1" x14ac:dyDescent="0.3">
      <c r="A27" s="163" t="s">
        <v>154</v>
      </c>
      <c r="B27" s="96" t="s">
        <v>155</v>
      </c>
      <c r="C27" s="51">
        <v>50000</v>
      </c>
      <c r="D27" s="97">
        <v>49592.928489493039</v>
      </c>
      <c r="E27" s="97">
        <v>49592.928489493039</v>
      </c>
      <c r="F27" s="97">
        <v>49592.928489493039</v>
      </c>
      <c r="G27" s="97">
        <v>49592.928489493039</v>
      </c>
      <c r="H27" s="97">
        <v>49183.821621433541</v>
      </c>
      <c r="I27" s="97">
        <v>49183.821621433541</v>
      </c>
      <c r="J27" s="97">
        <v>49183.821621433541</v>
      </c>
      <c r="K27" s="97">
        <v>49183.821621433541</v>
      </c>
      <c r="L27" s="97">
        <v>49183.821621433541</v>
      </c>
      <c r="M27" s="97">
        <v>48772.669219033749</v>
      </c>
      <c r="N27" s="97">
        <v>48772.669219033749</v>
      </c>
      <c r="O27" s="97">
        <v>48772.669219033749</v>
      </c>
      <c r="P27" s="97">
        <v>48772.669219033749</v>
      </c>
      <c r="Q27" s="97">
        <v>48359.461054621956</v>
      </c>
      <c r="R27" s="97">
        <v>48359.461054621956</v>
      </c>
      <c r="S27" s="97">
        <v>48359.461054621956</v>
      </c>
      <c r="T27" s="97">
        <v>48359.461054621956</v>
      </c>
      <c r="U27" s="97">
        <v>47944.186849388105</v>
      </c>
      <c r="V27" s="97">
        <v>47944.186849388105</v>
      </c>
      <c r="W27" s="97">
        <v>47944.186849388105</v>
      </c>
      <c r="X27" s="97">
        <v>47944.186849388105</v>
      </c>
      <c r="Y27" s="97">
        <v>47944.186849388105</v>
      </c>
      <c r="Z27" s="97">
        <v>57445.421971026692</v>
      </c>
      <c r="AA27" s="97">
        <v>57445.421971026692</v>
      </c>
      <c r="AB27" s="97">
        <v>57445.421971026692</v>
      </c>
      <c r="AC27" s="97">
        <v>57445.421971026692</v>
      </c>
      <c r="AD27" s="97">
        <v>56944.163268273471</v>
      </c>
      <c r="AE27" s="97">
        <v>56944.163268273471</v>
      </c>
      <c r="AF27" s="97">
        <v>56944.163268273471</v>
      </c>
      <c r="AG27" s="97">
        <v>56944.163268273471</v>
      </c>
      <c r="AH27" s="97">
        <v>56440.398272006489</v>
      </c>
      <c r="AI27" s="97">
        <v>56440.398272006489</v>
      </c>
      <c r="AJ27" s="97">
        <v>56440.398272006489</v>
      </c>
      <c r="AK27" s="97">
        <v>56440.398272006489</v>
      </c>
      <c r="AL27" s="97">
        <v>56440.398272006489</v>
      </c>
      <c r="AM27" s="97">
        <v>55934.11445075817</v>
      </c>
      <c r="AN27" s="97">
        <v>55934.11445075817</v>
      </c>
      <c r="AO27" s="97">
        <v>55934.11445075817</v>
      </c>
      <c r="AP27" s="97">
        <v>55934.11445075817</v>
      </c>
      <c r="AQ27" s="97">
        <v>55425.299210403609</v>
      </c>
      <c r="AR27" s="97">
        <v>55425.299210403609</v>
      </c>
      <c r="AS27" s="97">
        <v>55425.299210403609</v>
      </c>
      <c r="AT27" s="97">
        <v>55425.299210403609</v>
      </c>
      <c r="AU27" s="97">
        <v>55425.299210403609</v>
      </c>
      <c r="AV27" s="97">
        <v>54913.939893847273</v>
      </c>
      <c r="AW27" s="97">
        <v>54913.939893847273</v>
      </c>
      <c r="AX27" s="97">
        <v>54913.939893847273</v>
      </c>
      <c r="AY27" s="97">
        <v>54913.939893847273</v>
      </c>
      <c r="AZ27" s="97">
        <v>54400.023780708158</v>
      </c>
      <c r="BA27" s="97">
        <v>54400.023780708158</v>
      </c>
      <c r="BB27" s="97">
        <v>54400.023780708158</v>
      </c>
      <c r="BC27" s="97">
        <v>54400.023780708158</v>
      </c>
      <c r="BD27" s="98">
        <v>48772.669219033749</v>
      </c>
      <c r="BE27" s="98">
        <v>57445.421971026692</v>
      </c>
      <c r="BF27" s="98">
        <v>55934.11445075817</v>
      </c>
      <c r="BG27" s="98">
        <v>54400.023780708158</v>
      </c>
      <c r="BH27" s="98">
        <v>54400.023780708158</v>
      </c>
    </row>
    <row r="28" spans="1:60" s="99" customFormat="1" ht="16.05" customHeight="1" x14ac:dyDescent="0.3">
      <c r="A28" s="163" t="s">
        <v>156</v>
      </c>
      <c r="B28" s="96" t="s">
        <v>157</v>
      </c>
      <c r="C28" s="51">
        <v>0</v>
      </c>
      <c r="D28" s="97">
        <v>0</v>
      </c>
      <c r="E28" s="97">
        <v>0</v>
      </c>
      <c r="F28" s="97">
        <v>0</v>
      </c>
      <c r="G28" s="97">
        <v>0</v>
      </c>
      <c r="H28" s="97">
        <v>0</v>
      </c>
      <c r="I28" s="97">
        <v>0</v>
      </c>
      <c r="J28" s="97">
        <v>0</v>
      </c>
      <c r="K28" s="97">
        <v>0</v>
      </c>
      <c r="L28" s="97">
        <v>0</v>
      </c>
      <c r="M28" s="97">
        <v>0</v>
      </c>
      <c r="N28" s="97">
        <v>0</v>
      </c>
      <c r="O28" s="97">
        <v>0</v>
      </c>
      <c r="P28" s="97">
        <v>0</v>
      </c>
      <c r="Q28" s="97">
        <v>0</v>
      </c>
      <c r="R28" s="97">
        <v>0</v>
      </c>
      <c r="S28" s="97">
        <v>0</v>
      </c>
      <c r="T28" s="97">
        <v>0</v>
      </c>
      <c r="U28" s="97">
        <v>0</v>
      </c>
      <c r="V28" s="97">
        <v>0</v>
      </c>
      <c r="W28" s="97">
        <v>0</v>
      </c>
      <c r="X28" s="97">
        <v>0</v>
      </c>
      <c r="Y28" s="97">
        <v>0</v>
      </c>
      <c r="Z28" s="97">
        <v>0</v>
      </c>
      <c r="AA28" s="97">
        <v>0</v>
      </c>
      <c r="AB28" s="97">
        <v>0</v>
      </c>
      <c r="AC28" s="97">
        <v>0</v>
      </c>
      <c r="AD28" s="97">
        <v>0</v>
      </c>
      <c r="AE28" s="97">
        <v>0</v>
      </c>
      <c r="AF28" s="97">
        <v>0</v>
      </c>
      <c r="AG28" s="97">
        <v>0</v>
      </c>
      <c r="AH28" s="97">
        <v>0</v>
      </c>
      <c r="AI28" s="97">
        <v>0</v>
      </c>
      <c r="AJ28" s="97">
        <v>0</v>
      </c>
      <c r="AK28" s="97">
        <v>0</v>
      </c>
      <c r="AL28" s="97">
        <v>0</v>
      </c>
      <c r="AM28" s="97">
        <v>0</v>
      </c>
      <c r="AN28" s="97">
        <v>0</v>
      </c>
      <c r="AO28" s="97">
        <v>0</v>
      </c>
      <c r="AP28" s="97">
        <v>0</v>
      </c>
      <c r="AQ28" s="97">
        <v>0</v>
      </c>
      <c r="AR28" s="97">
        <v>0</v>
      </c>
      <c r="AS28" s="97">
        <v>0</v>
      </c>
      <c r="AT28" s="97">
        <v>0</v>
      </c>
      <c r="AU28" s="97">
        <v>0</v>
      </c>
      <c r="AV28" s="97">
        <v>23647.090392543738</v>
      </c>
      <c r="AW28" s="97">
        <v>23647.090392543738</v>
      </c>
      <c r="AX28" s="97">
        <v>23647.090392543738</v>
      </c>
      <c r="AY28" s="97">
        <v>23647.090392543738</v>
      </c>
      <c r="AZ28" s="97">
        <v>23292.710328389741</v>
      </c>
      <c r="BA28" s="97">
        <v>23292.710328389741</v>
      </c>
      <c r="BB28" s="97">
        <v>23292.710328389741</v>
      </c>
      <c r="BC28" s="97">
        <v>23292.710328389741</v>
      </c>
      <c r="BD28" s="98">
        <v>0</v>
      </c>
      <c r="BE28" s="98">
        <v>0</v>
      </c>
      <c r="BF28" s="98">
        <v>0</v>
      </c>
      <c r="BG28" s="98">
        <v>23292.710328389741</v>
      </c>
      <c r="BH28" s="98">
        <v>23292.710328389741</v>
      </c>
    </row>
    <row r="29" spans="1:60" s="99" customFormat="1" ht="16.05" customHeight="1" x14ac:dyDescent="0.3">
      <c r="A29" s="163" t="s">
        <v>158</v>
      </c>
      <c r="B29" s="96" t="s">
        <v>159</v>
      </c>
      <c r="C29" s="51">
        <v>42500</v>
      </c>
      <c r="D29" s="97">
        <v>42500</v>
      </c>
      <c r="E29" s="97">
        <v>41682.056844394843</v>
      </c>
      <c r="F29" s="97">
        <v>41682.056844394843</v>
      </c>
      <c r="G29" s="97">
        <v>41682.056844394843</v>
      </c>
      <c r="H29" s="97">
        <v>41682.056844394843</v>
      </c>
      <c r="I29" s="97">
        <v>41682.056844394843</v>
      </c>
      <c r="J29" s="97">
        <v>40861.387211604335</v>
      </c>
      <c r="K29" s="97">
        <v>40861.387211604335</v>
      </c>
      <c r="L29" s="97">
        <v>40861.387211604335</v>
      </c>
      <c r="M29" s="97">
        <v>40861.387211604335</v>
      </c>
      <c r="N29" s="97">
        <v>40037.982013371191</v>
      </c>
      <c r="O29" s="97">
        <v>40037.982013371191</v>
      </c>
      <c r="P29" s="97">
        <v>40037.982013371191</v>
      </c>
      <c r="Q29" s="97">
        <v>40037.982013371191</v>
      </c>
      <c r="R29" s="97">
        <v>39211.832131143936</v>
      </c>
      <c r="S29" s="97">
        <v>39211.832131143936</v>
      </c>
      <c r="T29" s="97">
        <v>39211.832131143936</v>
      </c>
      <c r="U29" s="97">
        <v>39211.832131143936</v>
      </c>
      <c r="V29" s="97">
        <v>39211.832131143936</v>
      </c>
      <c r="W29" s="97">
        <v>38382.928415975926</v>
      </c>
      <c r="X29" s="97">
        <v>38382.928415975926</v>
      </c>
      <c r="Y29" s="97">
        <v>38382.928415975926</v>
      </c>
      <c r="Z29" s="97">
        <v>38382.928415975926</v>
      </c>
      <c r="AA29" s="97">
        <v>37551.26168842402</v>
      </c>
      <c r="AB29" s="97">
        <v>37551.26168842402</v>
      </c>
      <c r="AC29" s="97">
        <v>37551.26168842402</v>
      </c>
      <c r="AD29" s="97">
        <v>37551.26168842402</v>
      </c>
      <c r="AE29" s="97">
        <v>37551.26168842402</v>
      </c>
      <c r="AF29" s="97">
        <v>36716.822738446943</v>
      </c>
      <c r="AG29" s="97">
        <v>36716.822738446943</v>
      </c>
      <c r="AH29" s="97">
        <v>36716.822738446943</v>
      </c>
      <c r="AI29" s="97">
        <v>36716.822738446943</v>
      </c>
      <c r="AJ29" s="97">
        <v>35879.602325303276</v>
      </c>
      <c r="AK29" s="97">
        <v>35879.602325303276</v>
      </c>
      <c r="AL29" s="97">
        <v>35879.602325303276</v>
      </c>
      <c r="AM29" s="97">
        <v>35879.602325303276</v>
      </c>
      <c r="AN29" s="97">
        <v>35039.591177449132</v>
      </c>
      <c r="AO29" s="97">
        <v>35039.591177449132</v>
      </c>
      <c r="AP29" s="97">
        <v>35039.591177449132</v>
      </c>
      <c r="AQ29" s="97">
        <v>35039.591177449132</v>
      </c>
      <c r="AR29" s="97">
        <v>35039.591177449132</v>
      </c>
      <c r="AS29" s="97">
        <v>34196.779992435469</v>
      </c>
      <c r="AT29" s="97">
        <v>34196.779992435469</v>
      </c>
      <c r="AU29" s="97">
        <v>34196.779992435469</v>
      </c>
      <c r="AV29" s="97">
        <v>34196.779992435469</v>
      </c>
      <c r="AW29" s="97">
        <v>33351.159436805094</v>
      </c>
      <c r="AX29" s="97">
        <v>33351.159436805094</v>
      </c>
      <c r="AY29" s="97">
        <v>33351.159436805094</v>
      </c>
      <c r="AZ29" s="97">
        <v>33351.159436805094</v>
      </c>
      <c r="BA29" s="97">
        <v>32502.720145989286</v>
      </c>
      <c r="BB29" s="97">
        <v>32502.720145989286</v>
      </c>
      <c r="BC29" s="97">
        <v>32502.720145989286</v>
      </c>
      <c r="BD29" s="98">
        <v>40037.982013371191</v>
      </c>
      <c r="BE29" s="98">
        <v>37551.26168842402</v>
      </c>
      <c r="BF29" s="98">
        <v>35039.591177449132</v>
      </c>
      <c r="BG29" s="98">
        <v>32502.720145989286</v>
      </c>
      <c r="BH29" s="98">
        <v>32502.720145989286</v>
      </c>
    </row>
    <row r="30" spans="1:60" s="99" customFormat="1" ht="16.05" customHeight="1" thickBot="1" x14ac:dyDescent="0.35">
      <c r="A30" s="163"/>
      <c r="B30" s="96"/>
      <c r="C30" s="100">
        <v>212500</v>
      </c>
      <c r="D30" s="100">
        <v>212092.92848949303</v>
      </c>
      <c r="E30" s="100">
        <v>210581.68358326441</v>
      </c>
      <c r="F30" s="100">
        <v>210581.68358326441</v>
      </c>
      <c r="G30" s="100">
        <v>210581.68358326441</v>
      </c>
      <c r="H30" s="100">
        <v>210172.57671520486</v>
      </c>
      <c r="I30" s="100">
        <v>209475.23070436943</v>
      </c>
      <c r="J30" s="100">
        <v>208654.56107157894</v>
      </c>
      <c r="K30" s="100">
        <v>208654.56107157894</v>
      </c>
      <c r="L30" s="100">
        <v>208654.56107157894</v>
      </c>
      <c r="M30" s="100">
        <v>207541.9948066138</v>
      </c>
      <c r="N30" s="100">
        <v>206718.58960838066</v>
      </c>
      <c r="O30" s="100">
        <v>206718.58960838066</v>
      </c>
      <c r="P30" s="100">
        <v>206718.58960838066</v>
      </c>
      <c r="Q30" s="100">
        <v>206305.38144396886</v>
      </c>
      <c r="R30" s="100">
        <v>204773.72611831129</v>
      </c>
      <c r="S30" s="100">
        <v>204773.72611831129</v>
      </c>
      <c r="T30" s="100">
        <v>204773.72611831129</v>
      </c>
      <c r="U30" s="100">
        <v>204358.45191307744</v>
      </c>
      <c r="V30" s="100">
        <v>203648.83102122718</v>
      </c>
      <c r="W30" s="100">
        <v>202819.92730605917</v>
      </c>
      <c r="X30" s="100">
        <v>202819.92730605917</v>
      </c>
      <c r="Y30" s="100">
        <v>202819.92730605917</v>
      </c>
      <c r="Z30" s="100">
        <v>212321.16242769774</v>
      </c>
      <c r="AA30" s="100">
        <v>210775.73535309304</v>
      </c>
      <c r="AB30" s="100">
        <v>210775.73535309304</v>
      </c>
      <c r="AC30" s="100">
        <v>210775.73535309304</v>
      </c>
      <c r="AD30" s="100">
        <v>210274.47665033981</v>
      </c>
      <c r="AE30" s="100">
        <v>209556.55270126258</v>
      </c>
      <c r="AF30" s="100">
        <v>208722.11375128551</v>
      </c>
      <c r="AG30" s="100">
        <v>208722.11375128551</v>
      </c>
      <c r="AH30" s="100">
        <v>208218.34875501852</v>
      </c>
      <c r="AI30" s="100">
        <v>207496.23691623833</v>
      </c>
      <c r="AJ30" s="100">
        <v>206659.01650309467</v>
      </c>
      <c r="AK30" s="100">
        <v>206659.01650309467</v>
      </c>
      <c r="AL30" s="100">
        <v>206659.01650309467</v>
      </c>
      <c r="AM30" s="100">
        <v>206152.73268184633</v>
      </c>
      <c r="AN30" s="100">
        <v>204586.39737615245</v>
      </c>
      <c r="AO30" s="100">
        <v>204586.39737615245</v>
      </c>
      <c r="AP30" s="100">
        <v>204586.39737615245</v>
      </c>
      <c r="AQ30" s="100">
        <v>204077.58213579789</v>
      </c>
      <c r="AR30" s="100">
        <v>203347.02108703743</v>
      </c>
      <c r="AS30" s="100">
        <v>202504.20990202378</v>
      </c>
      <c r="AT30" s="100">
        <v>202504.20990202378</v>
      </c>
      <c r="AU30" s="100">
        <v>202504.20990202378</v>
      </c>
      <c r="AV30" s="100">
        <v>224905.11832313292</v>
      </c>
      <c r="AW30" s="100">
        <v>224059.49776750253</v>
      </c>
      <c r="AX30" s="100">
        <v>224059.49776750253</v>
      </c>
      <c r="AY30" s="100">
        <v>224059.49776750253</v>
      </c>
      <c r="AZ30" s="100">
        <v>222452.09246984439</v>
      </c>
      <c r="BA30" s="100">
        <v>221603.6531790286</v>
      </c>
      <c r="BB30" s="100">
        <v>221603.6531790286</v>
      </c>
      <c r="BC30" s="100">
        <v>221603.6531790286</v>
      </c>
      <c r="BD30" s="101">
        <v>206718.58960838066</v>
      </c>
      <c r="BE30" s="101">
        <v>210775.73535309304</v>
      </c>
      <c r="BF30" s="101">
        <v>204586.39737615245</v>
      </c>
      <c r="BG30" s="101">
        <v>221603.6531790286</v>
      </c>
      <c r="BH30" s="101">
        <v>221603.6531790286</v>
      </c>
    </row>
    <row r="31" spans="1:60" s="10" customFormat="1" ht="16.05" customHeight="1" x14ac:dyDescent="0.2">
      <c r="A31" s="164"/>
      <c r="B31" s="2" t="s">
        <v>35</v>
      </c>
      <c r="C31" s="52"/>
      <c r="D31" s="52"/>
      <c r="E31" s="52"/>
      <c r="F31" s="52"/>
      <c r="G31" s="52"/>
      <c r="H31" s="52"/>
      <c r="I31" s="52"/>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row>
    <row r="32" spans="1:60" s="103" customFormat="1" ht="16.05" customHeight="1" x14ac:dyDescent="0.3">
      <c r="A32" s="181" t="s">
        <v>160</v>
      </c>
      <c r="B32" s="102" t="s">
        <v>161</v>
      </c>
      <c r="C32" s="51">
        <v>0</v>
      </c>
      <c r="D32" s="51">
        <v>0</v>
      </c>
      <c r="E32" s="51">
        <v>0</v>
      </c>
      <c r="F32" s="51">
        <v>0</v>
      </c>
      <c r="G32" s="51">
        <v>0</v>
      </c>
      <c r="H32" s="51">
        <v>0</v>
      </c>
      <c r="I32" s="51">
        <v>0</v>
      </c>
      <c r="J32" s="51">
        <v>0</v>
      </c>
      <c r="K32" s="51">
        <v>0</v>
      </c>
      <c r="L32" s="51">
        <v>0</v>
      </c>
      <c r="M32" s="51">
        <v>0</v>
      </c>
      <c r="N32" s="51">
        <v>0</v>
      </c>
      <c r="O32" s="51">
        <v>0</v>
      </c>
      <c r="P32" s="51">
        <v>0</v>
      </c>
      <c r="Q32" s="51">
        <v>0</v>
      </c>
      <c r="R32" s="51">
        <v>0</v>
      </c>
      <c r="S32" s="51">
        <v>0</v>
      </c>
      <c r="T32" s="51">
        <v>0</v>
      </c>
      <c r="U32" s="51">
        <v>0</v>
      </c>
      <c r="V32" s="51">
        <v>0</v>
      </c>
      <c r="W32" s="51">
        <v>0</v>
      </c>
      <c r="X32" s="51">
        <v>0</v>
      </c>
      <c r="Y32" s="51">
        <v>0</v>
      </c>
      <c r="Z32" s="51">
        <v>0</v>
      </c>
      <c r="AA32" s="51">
        <v>0</v>
      </c>
      <c r="AB32" s="51">
        <v>0</v>
      </c>
      <c r="AC32" s="51">
        <v>0</v>
      </c>
      <c r="AD32" s="51">
        <v>0</v>
      </c>
      <c r="AE32" s="51">
        <v>0</v>
      </c>
      <c r="AF32" s="51">
        <v>0</v>
      </c>
      <c r="AG32" s="51">
        <v>0</v>
      </c>
      <c r="AH32" s="51">
        <v>0</v>
      </c>
      <c r="AI32" s="51">
        <v>0</v>
      </c>
      <c r="AJ32" s="51">
        <v>0</v>
      </c>
      <c r="AK32" s="51">
        <v>0</v>
      </c>
      <c r="AL32" s="51">
        <v>0</v>
      </c>
      <c r="AM32" s="51">
        <v>0</v>
      </c>
      <c r="AN32" s="51">
        <v>0</v>
      </c>
      <c r="AO32" s="51">
        <v>0</v>
      </c>
      <c r="AP32" s="51">
        <v>0</v>
      </c>
      <c r="AQ32" s="51">
        <v>0</v>
      </c>
      <c r="AR32" s="51">
        <v>0</v>
      </c>
      <c r="AS32" s="51">
        <v>0</v>
      </c>
      <c r="AT32" s="51">
        <v>0</v>
      </c>
      <c r="AU32" s="51">
        <v>0</v>
      </c>
      <c r="AV32" s="51">
        <v>0</v>
      </c>
      <c r="AW32" s="51">
        <v>0</v>
      </c>
      <c r="AX32" s="51">
        <v>0</v>
      </c>
      <c r="AY32" s="51">
        <v>0</v>
      </c>
      <c r="AZ32" s="51">
        <v>0</v>
      </c>
      <c r="BA32" s="51">
        <v>0</v>
      </c>
      <c r="BB32" s="51">
        <v>0</v>
      </c>
      <c r="BC32" s="51">
        <v>0</v>
      </c>
      <c r="BD32" s="52">
        <v>0</v>
      </c>
      <c r="BE32" s="52">
        <v>0</v>
      </c>
      <c r="BF32" s="52">
        <v>0</v>
      </c>
      <c r="BG32" s="52">
        <v>0</v>
      </c>
      <c r="BH32" s="52">
        <v>0</v>
      </c>
    </row>
    <row r="33" spans="1:60" ht="16.05" customHeight="1" x14ac:dyDescent="0.3">
      <c r="A33" s="163" t="s">
        <v>162</v>
      </c>
      <c r="B33" s="12" t="s">
        <v>163</v>
      </c>
      <c r="C33" s="51">
        <v>13000</v>
      </c>
      <c r="D33" s="94">
        <v>13130</v>
      </c>
      <c r="E33" s="94">
        <v>12530.592000000001</v>
      </c>
      <c r="F33" s="94">
        <v>13434.020571428573</v>
      </c>
      <c r="G33" s="94">
        <v>13975.021714285713</v>
      </c>
      <c r="H33" s="94">
        <v>15953.845714285715</v>
      </c>
      <c r="I33" s="94">
        <v>16104.188571428573</v>
      </c>
      <c r="J33" s="94">
        <v>16408.01142857143</v>
      </c>
      <c r="K33" s="94">
        <v>15106.217142857144</v>
      </c>
      <c r="L33" s="94">
        <v>15287.365714285716</v>
      </c>
      <c r="M33" s="94">
        <v>14672.999999999998</v>
      </c>
      <c r="N33" s="94">
        <v>14758.457142857143</v>
      </c>
      <c r="O33" s="94">
        <v>14096.16</v>
      </c>
      <c r="P33" s="94">
        <v>17539.559999999998</v>
      </c>
      <c r="Q33" s="94">
        <v>17846.28</v>
      </c>
      <c r="R33" s="94">
        <v>17547.599999999999</v>
      </c>
      <c r="S33" s="94">
        <v>14558.16</v>
      </c>
      <c r="T33" s="94">
        <v>14504.502857142856</v>
      </c>
      <c r="U33" s="94">
        <v>15971.159999999998</v>
      </c>
      <c r="V33" s="94">
        <v>16286.52</v>
      </c>
      <c r="W33" s="94">
        <v>15969.73714285714</v>
      </c>
      <c r="X33" s="94">
        <v>14277.119999999999</v>
      </c>
      <c r="Y33" s="94">
        <v>15476.657142857142</v>
      </c>
      <c r="Z33" s="94">
        <v>15471.24</v>
      </c>
      <c r="AA33" s="94">
        <v>17403.257142857143</v>
      </c>
      <c r="AB33" s="94">
        <v>16490.468571428573</v>
      </c>
      <c r="AC33" s="94">
        <v>18782.588571428569</v>
      </c>
      <c r="AD33" s="94">
        <v>17350.2</v>
      </c>
      <c r="AE33" s="94">
        <v>17012.674285714285</v>
      </c>
      <c r="AF33" s="94">
        <v>15124.114285714286</v>
      </c>
      <c r="AG33" s="94">
        <v>14924.571428571428</v>
      </c>
      <c r="AH33" s="94">
        <v>16161.342857142856</v>
      </c>
      <c r="AI33" s="94">
        <v>17293.457142857143</v>
      </c>
      <c r="AJ33" s="94">
        <v>17537.314285714285</v>
      </c>
      <c r="AK33" s="94">
        <v>19249.37142857143</v>
      </c>
      <c r="AL33" s="94">
        <v>19877.228571428572</v>
      </c>
      <c r="AM33" s="94">
        <v>19937.228571428572</v>
      </c>
      <c r="AN33" s="94">
        <v>17426.571428571428</v>
      </c>
      <c r="AO33" s="94">
        <v>16501.028571428571</v>
      </c>
      <c r="AP33" s="94">
        <v>19009.8</v>
      </c>
      <c r="AQ33" s="94">
        <v>18500.177142857145</v>
      </c>
      <c r="AR33" s="94">
        <v>16610.914285714287</v>
      </c>
      <c r="AS33" s="94">
        <v>13253.760000000002</v>
      </c>
      <c r="AT33" s="94">
        <v>11775.908571428572</v>
      </c>
      <c r="AU33" s="94">
        <v>11561.489142857143</v>
      </c>
      <c r="AV33" s="94">
        <v>10338.229714285713</v>
      </c>
      <c r="AW33" s="94">
        <v>10679.019428571428</v>
      </c>
      <c r="AX33" s="94">
        <v>12170.139428571429</v>
      </c>
      <c r="AY33" s="94">
        <v>15925.512000000001</v>
      </c>
      <c r="AZ33" s="94">
        <v>17356.296000000002</v>
      </c>
      <c r="BA33" s="94">
        <v>17954.914285714283</v>
      </c>
      <c r="BB33" s="94">
        <v>19074.788571428569</v>
      </c>
      <c r="BC33" s="94">
        <v>22190.828571428567</v>
      </c>
      <c r="BD33" s="52">
        <v>17539.559999999998</v>
      </c>
      <c r="BE33" s="52">
        <v>18782.588571428569</v>
      </c>
      <c r="BF33" s="52">
        <v>19009.8</v>
      </c>
      <c r="BG33" s="52">
        <v>22190.828571428567</v>
      </c>
      <c r="BH33" s="52">
        <v>22190.828571428567</v>
      </c>
    </row>
    <row r="34" spans="1:60" ht="16.05" customHeight="1" x14ac:dyDescent="0.3">
      <c r="A34" s="163" t="s">
        <v>164</v>
      </c>
      <c r="B34" s="12" t="s">
        <v>165</v>
      </c>
      <c r="C34" s="51">
        <v>1600</v>
      </c>
      <c r="D34" s="94">
        <v>2055</v>
      </c>
      <c r="E34" s="94">
        <v>2845.4613333333336</v>
      </c>
      <c r="F34" s="94">
        <v>3698.7946666666676</v>
      </c>
      <c r="G34" s="94">
        <v>4688.2613333333338</v>
      </c>
      <c r="H34" s="94">
        <v>3356.9013333333342</v>
      </c>
      <c r="I34" s="94">
        <v>3762.3846666666677</v>
      </c>
      <c r="J34" s="94">
        <v>4312.8746666666684</v>
      </c>
      <c r="K34" s="94">
        <v>5282.3746666666684</v>
      </c>
      <c r="L34" s="94">
        <v>5971.6746666666686</v>
      </c>
      <c r="M34" s="94">
        <v>6404.608000000002</v>
      </c>
      <c r="N34" s="94">
        <v>7449.1280000000024</v>
      </c>
      <c r="O34" s="94">
        <v>8519.5013333333372</v>
      </c>
      <c r="P34" s="94">
        <v>8911.7680000000055</v>
      </c>
      <c r="Q34" s="94">
        <v>9631.4346666666734</v>
      </c>
      <c r="R34" s="94">
        <v>10615.034666666674</v>
      </c>
      <c r="S34" s="94">
        <v>11569.94133333334</v>
      </c>
      <c r="T34" s="94">
        <v>12409.79133333334</v>
      </c>
      <c r="U34" s="94">
        <v>3615.5766666666659</v>
      </c>
      <c r="V34" s="94">
        <v>4308.1799999999994</v>
      </c>
      <c r="W34" s="94">
        <v>5218.4466666666649</v>
      </c>
      <c r="X34" s="94">
        <v>6073.7466666666651</v>
      </c>
      <c r="Y34" s="94">
        <v>7006.8799999999992</v>
      </c>
      <c r="Z34" s="94">
        <v>7677.7733333333326</v>
      </c>
      <c r="AA34" s="94">
        <v>8559.613333333331</v>
      </c>
      <c r="AB34" s="94">
        <v>9661.5533333333296</v>
      </c>
      <c r="AC34" s="94">
        <v>10342.333333333328</v>
      </c>
      <c r="AD34" s="94">
        <v>11072.799999999996</v>
      </c>
      <c r="AE34" s="94">
        <v>12193.999999999996</v>
      </c>
      <c r="AF34" s="94">
        <v>13359.199999999997</v>
      </c>
      <c r="AG34" s="94">
        <v>14511.269999999997</v>
      </c>
      <c r="AH34" s="94">
        <v>4455.6033333333335</v>
      </c>
      <c r="AI34" s="94">
        <v>5065.336666666667</v>
      </c>
      <c r="AJ34" s="94">
        <v>6237.5566666666664</v>
      </c>
      <c r="AK34" s="94">
        <v>7094.2233333333324</v>
      </c>
      <c r="AL34" s="94">
        <v>8027.123333333333</v>
      </c>
      <c r="AM34" s="94">
        <v>8725.123333333333</v>
      </c>
      <c r="AN34" s="94">
        <v>9976.623333333333</v>
      </c>
      <c r="AO34" s="94">
        <v>11074.723333333333</v>
      </c>
      <c r="AP34" s="94">
        <v>11867.023333333333</v>
      </c>
      <c r="AQ34" s="94">
        <v>12966.583333333332</v>
      </c>
      <c r="AR34" s="94">
        <v>13555.683333333332</v>
      </c>
      <c r="AS34" s="94">
        <v>14152.683333333331</v>
      </c>
      <c r="AT34" s="94">
        <v>14780.336666666662</v>
      </c>
      <c r="AU34" s="94">
        <v>2215.1026666666676</v>
      </c>
      <c r="AV34" s="94">
        <v>2464.7586666666675</v>
      </c>
      <c r="AW34" s="94">
        <v>3369.4086666666681</v>
      </c>
      <c r="AX34" s="94">
        <v>4580.3420000000015</v>
      </c>
      <c r="AY34" s="94">
        <v>5499.9753333333356</v>
      </c>
      <c r="AZ34" s="94">
        <v>6366.242000000002</v>
      </c>
      <c r="BA34" s="94">
        <v>7552.5086666666703</v>
      </c>
      <c r="BB34" s="94">
        <v>8454.3086666666713</v>
      </c>
      <c r="BC34" s="94">
        <v>9170.9086666666699</v>
      </c>
      <c r="BD34" s="52">
        <v>8911.7680000000055</v>
      </c>
      <c r="BE34" s="52">
        <v>10342.333333333328</v>
      </c>
      <c r="BF34" s="52">
        <v>11867.023333333333</v>
      </c>
      <c r="BG34" s="52">
        <v>9170.9086666666699</v>
      </c>
      <c r="BH34" s="52">
        <v>9170.9086666666699</v>
      </c>
    </row>
    <row r="35" spans="1:60" ht="16.05" customHeight="1" x14ac:dyDescent="0.3">
      <c r="A35" s="163" t="s">
        <v>114</v>
      </c>
      <c r="B35" s="12" t="s">
        <v>166</v>
      </c>
      <c r="C35" s="51">
        <v>2000</v>
      </c>
      <c r="D35" s="94">
        <v>2116</v>
      </c>
      <c r="E35" s="94">
        <v>2232</v>
      </c>
      <c r="F35" s="94">
        <v>2348</v>
      </c>
      <c r="G35" s="94">
        <v>3864</v>
      </c>
      <c r="H35" s="94">
        <v>1864</v>
      </c>
      <c r="I35" s="94">
        <v>1980</v>
      </c>
      <c r="J35" s="94">
        <v>2096</v>
      </c>
      <c r="K35" s="94">
        <v>2212</v>
      </c>
      <c r="L35" s="94">
        <v>1864</v>
      </c>
      <c r="M35" s="94">
        <v>1980</v>
      </c>
      <c r="N35" s="94">
        <v>2096</v>
      </c>
      <c r="O35" s="94">
        <v>2212</v>
      </c>
      <c r="P35" s="94">
        <v>1864</v>
      </c>
      <c r="Q35" s="94">
        <v>1980</v>
      </c>
      <c r="R35" s="94">
        <v>2096</v>
      </c>
      <c r="S35" s="94">
        <v>2212</v>
      </c>
      <c r="T35" s="94">
        <v>3728</v>
      </c>
      <c r="U35" s="94">
        <v>1864</v>
      </c>
      <c r="V35" s="94">
        <v>1980</v>
      </c>
      <c r="W35" s="94">
        <v>2096</v>
      </c>
      <c r="X35" s="94">
        <v>2212</v>
      </c>
      <c r="Y35" s="94">
        <v>1864</v>
      </c>
      <c r="Z35" s="94">
        <v>1980</v>
      </c>
      <c r="AA35" s="94">
        <v>2096</v>
      </c>
      <c r="AB35" s="94">
        <v>2220</v>
      </c>
      <c r="AC35" s="94">
        <v>1880</v>
      </c>
      <c r="AD35" s="94">
        <v>2004</v>
      </c>
      <c r="AE35" s="94">
        <v>2128</v>
      </c>
      <c r="AF35" s="94">
        <v>2252</v>
      </c>
      <c r="AG35" s="94">
        <v>2376</v>
      </c>
      <c r="AH35" s="94">
        <v>1896</v>
      </c>
      <c r="AI35" s="94">
        <v>2020</v>
      </c>
      <c r="AJ35" s="94">
        <v>2144</v>
      </c>
      <c r="AK35" s="94">
        <v>2268</v>
      </c>
      <c r="AL35" s="94">
        <v>1896</v>
      </c>
      <c r="AM35" s="94">
        <v>2020</v>
      </c>
      <c r="AN35" s="94">
        <v>2144</v>
      </c>
      <c r="AO35" s="94">
        <v>2268</v>
      </c>
      <c r="AP35" s="94">
        <v>1896</v>
      </c>
      <c r="AQ35" s="94">
        <v>2020</v>
      </c>
      <c r="AR35" s="94">
        <v>2156</v>
      </c>
      <c r="AS35" s="94">
        <v>2292</v>
      </c>
      <c r="AT35" s="94">
        <v>3928</v>
      </c>
      <c r="AU35" s="94">
        <v>2044</v>
      </c>
      <c r="AV35" s="94">
        <v>2180</v>
      </c>
      <c r="AW35" s="94">
        <v>2316</v>
      </c>
      <c r="AX35" s="94">
        <v>2452</v>
      </c>
      <c r="AY35" s="94">
        <v>1944</v>
      </c>
      <c r="AZ35" s="94">
        <v>2080</v>
      </c>
      <c r="BA35" s="94">
        <v>2216</v>
      </c>
      <c r="BB35" s="94">
        <v>2352</v>
      </c>
      <c r="BC35" s="94">
        <v>1944</v>
      </c>
      <c r="BD35" s="52">
        <v>1864</v>
      </c>
      <c r="BE35" s="52">
        <v>1880</v>
      </c>
      <c r="BF35" s="52">
        <v>1896</v>
      </c>
      <c r="BG35" s="52">
        <v>1944</v>
      </c>
      <c r="BH35" s="52">
        <v>1944</v>
      </c>
    </row>
    <row r="36" spans="1:60" ht="16.05" customHeight="1" x14ac:dyDescent="0.3">
      <c r="A36" s="163" t="s">
        <v>167</v>
      </c>
      <c r="B36" s="12" t="s">
        <v>187</v>
      </c>
      <c r="C36" s="51">
        <v>5500</v>
      </c>
      <c r="D36" s="51">
        <v>0</v>
      </c>
      <c r="E36" s="51">
        <v>0</v>
      </c>
      <c r="F36" s="51">
        <v>0</v>
      </c>
      <c r="G36" s="51">
        <v>0</v>
      </c>
      <c r="H36" s="51">
        <v>0</v>
      </c>
      <c r="I36" s="51">
        <v>0</v>
      </c>
      <c r="J36" s="51">
        <v>0</v>
      </c>
      <c r="K36" s="51">
        <v>0</v>
      </c>
      <c r="L36" s="51">
        <v>0</v>
      </c>
      <c r="M36" s="51">
        <v>0</v>
      </c>
      <c r="N36" s="51">
        <v>0</v>
      </c>
      <c r="O36" s="51">
        <v>0</v>
      </c>
      <c r="P36" s="51">
        <v>0</v>
      </c>
      <c r="Q36" s="51">
        <v>0</v>
      </c>
      <c r="R36" s="51">
        <v>0</v>
      </c>
      <c r="S36" s="51">
        <v>0</v>
      </c>
      <c r="T36" s="51">
        <v>0</v>
      </c>
      <c r="U36" s="51">
        <v>0</v>
      </c>
      <c r="V36" s="51">
        <v>0</v>
      </c>
      <c r="W36" s="51">
        <v>0</v>
      </c>
      <c r="X36" s="51">
        <v>0</v>
      </c>
      <c r="Y36" s="51">
        <v>0</v>
      </c>
      <c r="Z36" s="51">
        <v>0</v>
      </c>
      <c r="AA36" s="51">
        <v>0</v>
      </c>
      <c r="AB36" s="51">
        <v>0</v>
      </c>
      <c r="AC36" s="51">
        <v>0</v>
      </c>
      <c r="AD36" s="51">
        <v>0</v>
      </c>
      <c r="AE36" s="51">
        <v>0</v>
      </c>
      <c r="AF36" s="51">
        <v>0</v>
      </c>
      <c r="AG36" s="51">
        <v>0</v>
      </c>
      <c r="AH36" s="51">
        <v>0</v>
      </c>
      <c r="AI36" s="51">
        <v>0</v>
      </c>
      <c r="AJ36" s="51">
        <v>0</v>
      </c>
      <c r="AK36" s="51">
        <v>0</v>
      </c>
      <c r="AL36" s="51">
        <v>0</v>
      </c>
      <c r="AM36" s="51">
        <v>0</v>
      </c>
      <c r="AN36" s="51">
        <v>0</v>
      </c>
      <c r="AO36" s="51">
        <v>0</v>
      </c>
      <c r="AP36" s="51">
        <v>0</v>
      </c>
      <c r="AQ36" s="51">
        <v>0</v>
      </c>
      <c r="AR36" s="51">
        <v>0</v>
      </c>
      <c r="AS36" s="51">
        <v>0</v>
      </c>
      <c r="AT36" s="51">
        <v>0</v>
      </c>
      <c r="AU36" s="51">
        <v>0</v>
      </c>
      <c r="AV36" s="51">
        <v>0</v>
      </c>
      <c r="AW36" s="51">
        <v>0</v>
      </c>
      <c r="AX36" s="51">
        <v>0</v>
      </c>
      <c r="AY36" s="51">
        <v>0</v>
      </c>
      <c r="AZ36" s="51">
        <v>0</v>
      </c>
      <c r="BA36" s="51">
        <v>0</v>
      </c>
      <c r="BB36" s="51">
        <v>0</v>
      </c>
      <c r="BC36" s="51">
        <v>6000</v>
      </c>
      <c r="BD36" s="52">
        <v>0</v>
      </c>
      <c r="BE36" s="52">
        <v>0</v>
      </c>
      <c r="BF36" s="52">
        <v>0</v>
      </c>
      <c r="BG36" s="52">
        <v>6000</v>
      </c>
      <c r="BH36" s="52">
        <v>6000</v>
      </c>
    </row>
    <row r="37" spans="1:60" ht="16.05" customHeight="1" x14ac:dyDescent="0.3">
      <c r="A37" s="163" t="s">
        <v>128</v>
      </c>
      <c r="B37" s="12" t="s">
        <v>169</v>
      </c>
      <c r="C37" s="51">
        <v>8000</v>
      </c>
      <c r="D37" s="94">
        <v>8274.5499999999993</v>
      </c>
      <c r="E37" s="94">
        <v>8755.3715999999986</v>
      </c>
      <c r="F37" s="94">
        <v>9455.8382666666657</v>
      </c>
      <c r="G37" s="94">
        <v>8955.6315999999988</v>
      </c>
      <c r="H37" s="94">
        <v>9191.2763179349804</v>
      </c>
      <c r="I37" s="94">
        <v>9334.053894041921</v>
      </c>
      <c r="J37" s="94">
        <v>9720.4207580404709</v>
      </c>
      <c r="K37" s="94">
        <v>10531.245758040472</v>
      </c>
      <c r="L37" s="94">
        <v>9451.3807580404718</v>
      </c>
      <c r="M37" s="94">
        <v>9574.2840954357271</v>
      </c>
      <c r="N37" s="94">
        <v>10430.499216868378</v>
      </c>
      <c r="O37" s="94">
        <v>11337.153883535046</v>
      </c>
      <c r="P37" s="94">
        <v>9975.1072168683786</v>
      </c>
      <c r="Q37" s="94">
        <v>10502.25651444363</v>
      </c>
      <c r="R37" s="94">
        <v>11170.437827468455</v>
      </c>
      <c r="S37" s="94">
        <v>11967.39916080179</v>
      </c>
      <c r="T37" s="94">
        <v>11325.056660801789</v>
      </c>
      <c r="U37" s="94">
        <v>1167.5176583562679</v>
      </c>
      <c r="V37" s="94">
        <v>1585.3914618560307</v>
      </c>
      <c r="W37" s="94">
        <v>2315.1106348396397</v>
      </c>
      <c r="X37" s="94">
        <v>3017.4456348396398</v>
      </c>
      <c r="Y37" s="94">
        <v>2169.2223015063064</v>
      </c>
      <c r="Z37" s="94">
        <v>2641.3239906660547</v>
      </c>
      <c r="AA37" s="94">
        <v>3215.4499359908323</v>
      </c>
      <c r="AB37" s="94">
        <v>4144.4929359908328</v>
      </c>
      <c r="AC37" s="94">
        <v>3048.9339359908327</v>
      </c>
      <c r="AD37" s="94">
        <v>3570.5041184516913</v>
      </c>
      <c r="AE37" s="94">
        <v>4389.5223361579046</v>
      </c>
      <c r="AF37" s="94">
        <v>5354.8798704219034</v>
      </c>
      <c r="AG37" s="94">
        <v>6331.5463704219037</v>
      </c>
      <c r="AH37" s="94">
        <v>5501.4260819837091</v>
      </c>
      <c r="AI37" s="94">
        <v>5835.3466654001495</v>
      </c>
      <c r="AJ37" s="94">
        <v>6807.9016776658009</v>
      </c>
      <c r="AK37" s="94">
        <v>7503.9350109991337</v>
      </c>
      <c r="AL37" s="94">
        <v>6647.8900109991337</v>
      </c>
      <c r="AM37" s="94">
        <v>7139.5716326407291</v>
      </c>
      <c r="AN37" s="94">
        <v>8061.2471418724581</v>
      </c>
      <c r="AO37" s="94">
        <v>8986.6421418724585</v>
      </c>
      <c r="AP37" s="94">
        <v>7997.0271418724569</v>
      </c>
      <c r="AQ37" s="94">
        <v>8870.6717331442378</v>
      </c>
      <c r="AR37" s="94">
        <v>9175.195999790265</v>
      </c>
      <c r="AS37" s="94">
        <v>9590.9542587112137</v>
      </c>
      <c r="AT37" s="94">
        <v>8633.0249253778802</v>
      </c>
      <c r="AU37" s="94">
        <v>8590.6067920445475</v>
      </c>
      <c r="AV37" s="94">
        <v>8501.8149296030679</v>
      </c>
      <c r="AW37" s="94">
        <v>9210.3744689411906</v>
      </c>
      <c r="AX37" s="94">
        <v>10231.561135607859</v>
      </c>
      <c r="AY37" s="94">
        <v>9275.5128022745248</v>
      </c>
      <c r="AZ37" s="94">
        <v>9774.0806797321675</v>
      </c>
      <c r="BA37" s="94">
        <v>10750.711612088859</v>
      </c>
      <c r="BB37" s="94">
        <v>11478.221612088857</v>
      </c>
      <c r="BC37" s="94">
        <v>10329.291612088859</v>
      </c>
      <c r="BD37" s="52">
        <v>9975.1072168683786</v>
      </c>
      <c r="BE37" s="52">
        <v>3048.9339359908327</v>
      </c>
      <c r="BF37" s="52">
        <v>7997.0271418724569</v>
      </c>
      <c r="BG37" s="52">
        <v>10329.291612088859</v>
      </c>
      <c r="BH37" s="52">
        <v>10329.291612088859</v>
      </c>
    </row>
    <row r="38" spans="1:60" ht="16.05" customHeight="1" x14ac:dyDescent="0.3">
      <c r="A38" s="167" t="s">
        <v>256</v>
      </c>
      <c r="B38" s="12" t="s">
        <v>260</v>
      </c>
      <c r="C38" s="51">
        <v>0</v>
      </c>
      <c r="D38" s="94">
        <v>0</v>
      </c>
      <c r="E38" s="94">
        <v>0</v>
      </c>
      <c r="F38" s="94">
        <v>0</v>
      </c>
      <c r="G38" s="94">
        <v>0</v>
      </c>
      <c r="H38" s="94">
        <v>0</v>
      </c>
      <c r="I38" s="94">
        <v>0</v>
      </c>
      <c r="J38" s="94">
        <v>0</v>
      </c>
      <c r="K38" s="94">
        <v>0</v>
      </c>
      <c r="L38" s="94">
        <v>0</v>
      </c>
      <c r="M38" s="94">
        <v>0</v>
      </c>
      <c r="N38" s="94">
        <v>0</v>
      </c>
      <c r="O38" s="94">
        <v>0</v>
      </c>
      <c r="P38" s="94">
        <v>0</v>
      </c>
      <c r="Q38" s="94">
        <v>0</v>
      </c>
      <c r="R38" s="94">
        <v>0</v>
      </c>
      <c r="S38" s="94">
        <v>0</v>
      </c>
      <c r="T38" s="94">
        <v>0</v>
      </c>
      <c r="U38" s="94">
        <v>0</v>
      </c>
      <c r="V38" s="94">
        <v>0</v>
      </c>
      <c r="W38" s="94">
        <v>0</v>
      </c>
      <c r="X38" s="94">
        <v>0</v>
      </c>
      <c r="Y38" s="94">
        <v>0</v>
      </c>
      <c r="Z38" s="94">
        <v>0</v>
      </c>
      <c r="AA38" s="94">
        <v>0</v>
      </c>
      <c r="AB38" s="94">
        <v>0</v>
      </c>
      <c r="AC38" s="94">
        <v>0</v>
      </c>
      <c r="AD38" s="94">
        <v>0</v>
      </c>
      <c r="AE38" s="94">
        <v>0</v>
      </c>
      <c r="AF38" s="94">
        <v>0</v>
      </c>
      <c r="AG38" s="94">
        <v>0</v>
      </c>
      <c r="AH38" s="94">
        <v>0</v>
      </c>
      <c r="AI38" s="94">
        <v>0</v>
      </c>
      <c r="AJ38" s="94">
        <v>0</v>
      </c>
      <c r="AK38" s="94">
        <v>0</v>
      </c>
      <c r="AL38" s="94">
        <v>0</v>
      </c>
      <c r="AM38" s="94">
        <v>0</v>
      </c>
      <c r="AN38" s="94">
        <v>0</v>
      </c>
      <c r="AO38" s="94">
        <v>0</v>
      </c>
      <c r="AP38" s="94">
        <v>0</v>
      </c>
      <c r="AQ38" s="94">
        <v>0</v>
      </c>
      <c r="AR38" s="94">
        <v>0</v>
      </c>
      <c r="AS38" s="94">
        <v>0</v>
      </c>
      <c r="AT38" s="94">
        <v>0</v>
      </c>
      <c r="AU38" s="94">
        <v>0</v>
      </c>
      <c r="AV38" s="94">
        <v>0</v>
      </c>
      <c r="AW38" s="94">
        <v>0</v>
      </c>
      <c r="AX38" s="94">
        <v>0</v>
      </c>
      <c r="AY38" s="94">
        <v>0</v>
      </c>
      <c r="AZ38" s="94">
        <v>0</v>
      </c>
      <c r="BA38" s="94">
        <v>0</v>
      </c>
      <c r="BB38" s="94">
        <v>0</v>
      </c>
      <c r="BC38" s="94">
        <v>0</v>
      </c>
      <c r="BD38" s="52">
        <v>0</v>
      </c>
      <c r="BE38" s="52">
        <v>0</v>
      </c>
      <c r="BF38" s="52">
        <v>0</v>
      </c>
      <c r="BG38" s="52">
        <v>0</v>
      </c>
      <c r="BH38" s="52">
        <v>0</v>
      </c>
    </row>
    <row r="39" spans="1:60" ht="16.05" customHeight="1" x14ac:dyDescent="0.3">
      <c r="A39" s="163" t="s">
        <v>170</v>
      </c>
      <c r="B39" s="12" t="s">
        <v>171</v>
      </c>
      <c r="C39" s="51">
        <v>4200</v>
      </c>
      <c r="D39" s="51">
        <v>0</v>
      </c>
      <c r="E39" s="51">
        <v>0</v>
      </c>
      <c r="F39" s="51">
        <v>0</v>
      </c>
      <c r="G39" s="51">
        <v>0</v>
      </c>
      <c r="H39" s="51">
        <v>0</v>
      </c>
      <c r="I39" s="51">
        <v>0</v>
      </c>
      <c r="J39" s="51">
        <v>0</v>
      </c>
      <c r="K39" s="51">
        <v>0</v>
      </c>
      <c r="L39" s="51">
        <v>0</v>
      </c>
      <c r="M39" s="51">
        <v>0</v>
      </c>
      <c r="N39" s="51">
        <v>0</v>
      </c>
      <c r="O39" s="51">
        <v>0</v>
      </c>
      <c r="P39" s="51">
        <v>0</v>
      </c>
      <c r="Q39" s="51">
        <v>0</v>
      </c>
      <c r="R39" s="51">
        <v>0</v>
      </c>
      <c r="S39" s="51">
        <v>0</v>
      </c>
      <c r="T39" s="51">
        <v>0</v>
      </c>
      <c r="U39" s="51">
        <v>0</v>
      </c>
      <c r="V39" s="51">
        <v>0</v>
      </c>
      <c r="W39" s="51">
        <v>0</v>
      </c>
      <c r="X39" s="51">
        <v>0</v>
      </c>
      <c r="Y39" s="51">
        <v>0</v>
      </c>
      <c r="Z39" s="51">
        <v>0</v>
      </c>
      <c r="AA39" s="51">
        <v>0</v>
      </c>
      <c r="AB39" s="51">
        <v>0</v>
      </c>
      <c r="AC39" s="51">
        <v>0</v>
      </c>
      <c r="AD39" s="51">
        <v>0</v>
      </c>
      <c r="AE39" s="51">
        <v>0</v>
      </c>
      <c r="AF39" s="51">
        <v>0</v>
      </c>
      <c r="AG39" s="51">
        <v>0</v>
      </c>
      <c r="AH39" s="51">
        <v>0</v>
      </c>
      <c r="AI39" s="51">
        <v>0</v>
      </c>
      <c r="AJ39" s="51">
        <v>0</v>
      </c>
      <c r="AK39" s="51">
        <v>0</v>
      </c>
      <c r="AL39" s="51">
        <v>0</v>
      </c>
      <c r="AM39" s="51">
        <v>0</v>
      </c>
      <c r="AN39" s="51">
        <v>0</v>
      </c>
      <c r="AO39" s="51">
        <v>0</v>
      </c>
      <c r="AP39" s="51">
        <v>0</v>
      </c>
      <c r="AQ39" s="51">
        <v>0</v>
      </c>
      <c r="AR39" s="51">
        <v>0</v>
      </c>
      <c r="AS39" s="51">
        <v>0</v>
      </c>
      <c r="AT39" s="51">
        <v>0</v>
      </c>
      <c r="AU39" s="51">
        <v>0</v>
      </c>
      <c r="AV39" s="51">
        <v>0</v>
      </c>
      <c r="AW39" s="51">
        <v>0</v>
      </c>
      <c r="AX39" s="51">
        <v>0</v>
      </c>
      <c r="AY39" s="51">
        <v>0</v>
      </c>
      <c r="AZ39" s="51">
        <v>0</v>
      </c>
      <c r="BA39" s="51">
        <v>0</v>
      </c>
      <c r="BB39" s="51">
        <v>0</v>
      </c>
      <c r="BC39" s="51">
        <v>3000</v>
      </c>
      <c r="BD39" s="52">
        <v>0</v>
      </c>
      <c r="BE39" s="52">
        <v>0</v>
      </c>
      <c r="BF39" s="52">
        <v>0</v>
      </c>
      <c r="BG39" s="52">
        <v>3000</v>
      </c>
      <c r="BH39" s="52">
        <v>3000</v>
      </c>
    </row>
    <row r="40" spans="1:60" ht="16.05" customHeight="1" thickBot="1" x14ac:dyDescent="0.35">
      <c r="C40" s="92">
        <v>34300</v>
      </c>
      <c r="D40" s="92">
        <v>25575.55</v>
      </c>
      <c r="E40" s="92">
        <v>26363.424933333332</v>
      </c>
      <c r="F40" s="92">
        <v>28936.653504761907</v>
      </c>
      <c r="G40" s="92">
        <v>31482.914647619044</v>
      </c>
      <c r="H40" s="92">
        <v>30366.023365554029</v>
      </c>
      <c r="I40" s="92">
        <v>31180.627132137161</v>
      </c>
      <c r="J40" s="92">
        <v>32537.306853278569</v>
      </c>
      <c r="K40" s="92">
        <v>33131.837567564282</v>
      </c>
      <c r="L40" s="92">
        <v>32574.421138992857</v>
      </c>
      <c r="M40" s="92">
        <v>32631.892095435727</v>
      </c>
      <c r="N40" s="92">
        <v>34734.08435972553</v>
      </c>
      <c r="O40" s="92">
        <v>36164.815216868381</v>
      </c>
      <c r="P40" s="92">
        <v>38290.435216868384</v>
      </c>
      <c r="Q40" s="92">
        <v>39959.971181110304</v>
      </c>
      <c r="R40" s="92">
        <v>41429.072494135129</v>
      </c>
      <c r="S40" s="92">
        <v>40307.500494135129</v>
      </c>
      <c r="T40" s="92">
        <v>41967.350851277988</v>
      </c>
      <c r="U40" s="92">
        <v>22618.254325022932</v>
      </c>
      <c r="V40" s="92">
        <v>24160.091461856031</v>
      </c>
      <c r="W40" s="92">
        <v>25599.294444363444</v>
      </c>
      <c r="X40" s="92">
        <v>25580.312301506303</v>
      </c>
      <c r="Y40" s="92">
        <v>26516.759444363448</v>
      </c>
      <c r="Z40" s="92">
        <v>27770.337323999389</v>
      </c>
      <c r="AA40" s="92">
        <v>31274.320412181307</v>
      </c>
      <c r="AB40" s="92">
        <v>32516.514840752738</v>
      </c>
      <c r="AC40" s="92">
        <v>34053.855840752731</v>
      </c>
      <c r="AD40" s="92">
        <v>33997.504118451689</v>
      </c>
      <c r="AE40" s="92">
        <v>35724.196621872186</v>
      </c>
      <c r="AF40" s="92">
        <v>36090.194156136182</v>
      </c>
      <c r="AG40" s="92">
        <v>38143.387798993324</v>
      </c>
      <c r="AH40" s="92">
        <v>28014.372272459899</v>
      </c>
      <c r="AI40" s="92">
        <v>30214.140474923959</v>
      </c>
      <c r="AJ40" s="92">
        <v>32726.772630046755</v>
      </c>
      <c r="AK40" s="92">
        <v>36115.529772903894</v>
      </c>
      <c r="AL40" s="92">
        <v>36448.241915761042</v>
      </c>
      <c r="AM40" s="92">
        <v>37821.923537402632</v>
      </c>
      <c r="AN40" s="92">
        <v>37608.441903777217</v>
      </c>
      <c r="AO40" s="92">
        <v>38830.394046634363</v>
      </c>
      <c r="AP40" s="92">
        <v>40769.850475205792</v>
      </c>
      <c r="AQ40" s="92">
        <v>42357.432209334715</v>
      </c>
      <c r="AR40" s="92">
        <v>41497.793618837888</v>
      </c>
      <c r="AS40" s="92">
        <v>39289.397592044545</v>
      </c>
      <c r="AT40" s="92">
        <v>39117.270163473113</v>
      </c>
      <c r="AU40" s="92">
        <v>24411.198601568358</v>
      </c>
      <c r="AV40" s="92">
        <v>23484.80331055545</v>
      </c>
      <c r="AW40" s="92">
        <v>25574.802564179285</v>
      </c>
      <c r="AX40" s="92">
        <v>29434.04256417929</v>
      </c>
      <c r="AY40" s="92">
        <v>32645.000135607865</v>
      </c>
      <c r="AZ40" s="92">
        <v>35576.618679732172</v>
      </c>
      <c r="BA40" s="92">
        <v>38474.134564469816</v>
      </c>
      <c r="BB40" s="92">
        <v>41359.3188501841</v>
      </c>
      <c r="BC40" s="92">
        <v>52635.028850184099</v>
      </c>
      <c r="BD40" s="57">
        <v>38290.435216868384</v>
      </c>
      <c r="BE40" s="57">
        <v>34053.855840752731</v>
      </c>
      <c r="BF40" s="57">
        <v>40769.850475205792</v>
      </c>
      <c r="BG40" s="57">
        <v>52635.028850184099</v>
      </c>
      <c r="BH40" s="57">
        <v>52635.028850184099</v>
      </c>
    </row>
    <row r="41" spans="1:60" s="10" customFormat="1" ht="16.05" customHeight="1" thickBot="1" x14ac:dyDescent="0.25">
      <c r="A41" s="164"/>
      <c r="B41" s="2" t="s">
        <v>188</v>
      </c>
      <c r="C41" s="95">
        <v>286900</v>
      </c>
      <c r="D41" s="95">
        <v>278938.92848949303</v>
      </c>
      <c r="E41" s="95">
        <v>280265.37691659777</v>
      </c>
      <c r="F41" s="95">
        <v>285824.80548802635</v>
      </c>
      <c r="G41" s="95">
        <v>286238.60663088347</v>
      </c>
      <c r="H41" s="95">
        <v>285717.19912037643</v>
      </c>
      <c r="I41" s="95">
        <v>286443.1402268958</v>
      </c>
      <c r="J41" s="95">
        <v>288626.2932617669</v>
      </c>
      <c r="K41" s="95">
        <v>292677.49897605262</v>
      </c>
      <c r="L41" s="95">
        <v>287516.44754748122</v>
      </c>
      <c r="M41" s="95">
        <v>286985.30857206497</v>
      </c>
      <c r="N41" s="95">
        <v>291914.27589265036</v>
      </c>
      <c r="O41" s="95">
        <v>297210.21874979319</v>
      </c>
      <c r="P41" s="95">
        <v>293529.21874979319</v>
      </c>
      <c r="Q41" s="95">
        <v>297032.86723928619</v>
      </c>
      <c r="R41" s="95">
        <v>299818.87566639087</v>
      </c>
      <c r="S41" s="95">
        <v>302094.87566639087</v>
      </c>
      <c r="T41" s="95">
        <v>301016.31852353376</v>
      </c>
      <c r="U41" s="95">
        <v>282721.53297477361</v>
      </c>
      <c r="V41" s="95">
        <v>285335.21122415015</v>
      </c>
      <c r="W41" s="95">
        <v>289056.41854473553</v>
      </c>
      <c r="X41" s="95">
        <v>292031.60140187835</v>
      </c>
      <c r="Y41" s="95">
        <v>289351.93854473555</v>
      </c>
      <c r="Z41" s="95">
        <v>302119.39558926999</v>
      </c>
      <c r="AA41" s="95">
        <v>306525.5411592318</v>
      </c>
      <c r="AB41" s="95">
        <v>311728.39258780325</v>
      </c>
      <c r="AC41" s="95">
        <v>308595.19258780323</v>
      </c>
      <c r="AD41" s="95">
        <v>310261.11820376629</v>
      </c>
      <c r="AE41" s="95">
        <v>314761.49073885713</v>
      </c>
      <c r="AF41" s="95">
        <v>318408.52091658529</v>
      </c>
      <c r="AG41" s="95">
        <v>324625.39805944241</v>
      </c>
      <c r="AH41" s="95">
        <v>310453.68367540551</v>
      </c>
      <c r="AI41" s="95">
        <v>313354.89621049626</v>
      </c>
      <c r="AJ41" s="95">
        <v>319176.46353108162</v>
      </c>
      <c r="AK41" s="95">
        <v>325532.52067393879</v>
      </c>
      <c r="AL41" s="95">
        <v>322215.77781679592</v>
      </c>
      <c r="AM41" s="95">
        <v>325179.29200418759</v>
      </c>
      <c r="AN41" s="95">
        <v>327328.72328843514</v>
      </c>
      <c r="AO41" s="95">
        <v>332495.78043129225</v>
      </c>
      <c r="AP41" s="95">
        <v>330216.35185986367</v>
      </c>
      <c r="AQ41" s="95">
        <v>335019.60319011239</v>
      </c>
      <c r="AR41" s="95">
        <v>334727.63858234615</v>
      </c>
      <c r="AS41" s="95">
        <v>333448.87447436003</v>
      </c>
      <c r="AT41" s="95">
        <v>329192.94304578856</v>
      </c>
      <c r="AU41" s="95">
        <v>314306.03628388385</v>
      </c>
      <c r="AV41" s="95">
        <v>335402.01568462426</v>
      </c>
      <c r="AW41" s="95">
        <v>339667.09557663812</v>
      </c>
      <c r="AX41" s="95">
        <v>347879.81557663815</v>
      </c>
      <c r="AY41" s="95">
        <v>347014.98814806668</v>
      </c>
      <c r="AZ41" s="95">
        <v>350464.67497737857</v>
      </c>
      <c r="BA41" s="95">
        <v>356677.28344082111</v>
      </c>
      <c r="BB41" s="95">
        <v>362663.95772653539</v>
      </c>
      <c r="BC41" s="95">
        <v>369041.5977265354</v>
      </c>
      <c r="BD41" s="95">
        <v>293529.21874979319</v>
      </c>
      <c r="BE41" s="95">
        <v>308595.19258780323</v>
      </c>
      <c r="BF41" s="95">
        <v>330216.35185986367</v>
      </c>
      <c r="BG41" s="95">
        <v>369041.5977265354</v>
      </c>
      <c r="BH41" s="95">
        <v>369041.5977265354</v>
      </c>
    </row>
    <row r="42" spans="1:60" s="106" customFormat="1" ht="16.05" customHeight="1" thickTop="1" x14ac:dyDescent="0.3">
      <c r="A42" s="165"/>
      <c r="B42" s="18"/>
      <c r="C42" s="104" t="s">
        <v>464</v>
      </c>
      <c r="D42" s="104" t="s">
        <v>464</v>
      </c>
      <c r="E42" s="104" t="s">
        <v>464</v>
      </c>
      <c r="F42" s="104" t="s">
        <v>464</v>
      </c>
      <c r="G42" s="104" t="s">
        <v>464</v>
      </c>
      <c r="H42" s="104" t="s">
        <v>464</v>
      </c>
      <c r="I42" s="104" t="s">
        <v>464</v>
      </c>
      <c r="J42" s="104" t="s">
        <v>464</v>
      </c>
      <c r="K42" s="104" t="s">
        <v>464</v>
      </c>
      <c r="L42" s="104" t="s">
        <v>464</v>
      </c>
      <c r="M42" s="104" t="s">
        <v>464</v>
      </c>
      <c r="N42" s="104" t="s">
        <v>464</v>
      </c>
      <c r="O42" s="104" t="s">
        <v>464</v>
      </c>
      <c r="P42" s="104" t="s">
        <v>464</v>
      </c>
      <c r="Q42" s="104" t="s">
        <v>464</v>
      </c>
      <c r="R42" s="104" t="s">
        <v>464</v>
      </c>
      <c r="S42" s="104" t="s">
        <v>464</v>
      </c>
      <c r="T42" s="104" t="s">
        <v>464</v>
      </c>
      <c r="U42" s="104" t="s">
        <v>464</v>
      </c>
      <c r="V42" s="104" t="s">
        <v>464</v>
      </c>
      <c r="W42" s="104" t="s">
        <v>464</v>
      </c>
      <c r="X42" s="104" t="s">
        <v>464</v>
      </c>
      <c r="Y42" s="104" t="s">
        <v>464</v>
      </c>
      <c r="Z42" s="104" t="s">
        <v>464</v>
      </c>
      <c r="AA42" s="104" t="s">
        <v>464</v>
      </c>
      <c r="AB42" s="104" t="s">
        <v>464</v>
      </c>
      <c r="AC42" s="104" t="s">
        <v>464</v>
      </c>
      <c r="AD42" s="104" t="s">
        <v>464</v>
      </c>
      <c r="AE42" s="104" t="s">
        <v>464</v>
      </c>
      <c r="AF42" s="104" t="s">
        <v>464</v>
      </c>
      <c r="AG42" s="104" t="s">
        <v>464</v>
      </c>
      <c r="AH42" s="104" t="s">
        <v>464</v>
      </c>
      <c r="AI42" s="104" t="s">
        <v>464</v>
      </c>
      <c r="AJ42" s="104" t="s">
        <v>464</v>
      </c>
      <c r="AK42" s="104" t="s">
        <v>464</v>
      </c>
      <c r="AL42" s="104" t="s">
        <v>464</v>
      </c>
      <c r="AM42" s="104" t="s">
        <v>464</v>
      </c>
      <c r="AN42" s="104" t="s">
        <v>464</v>
      </c>
      <c r="AO42" s="104" t="s">
        <v>464</v>
      </c>
      <c r="AP42" s="104" t="s">
        <v>464</v>
      </c>
      <c r="AQ42" s="104" t="s">
        <v>464</v>
      </c>
      <c r="AR42" s="104" t="s">
        <v>464</v>
      </c>
      <c r="AS42" s="104" t="s">
        <v>464</v>
      </c>
      <c r="AT42" s="104" t="s">
        <v>464</v>
      </c>
      <c r="AU42" s="104" t="s">
        <v>464</v>
      </c>
      <c r="AV42" s="104" t="s">
        <v>464</v>
      </c>
      <c r="AW42" s="104" t="s">
        <v>464</v>
      </c>
      <c r="AX42" s="104" t="s">
        <v>464</v>
      </c>
      <c r="AY42" s="104" t="s">
        <v>464</v>
      </c>
      <c r="AZ42" s="104" t="s">
        <v>464</v>
      </c>
      <c r="BA42" s="104" t="s">
        <v>464</v>
      </c>
      <c r="BB42" s="104" t="s">
        <v>464</v>
      </c>
      <c r="BC42" s="104" t="s">
        <v>464</v>
      </c>
      <c r="BD42" s="105" t="s">
        <v>464</v>
      </c>
      <c r="BE42" s="105" t="s">
        <v>464</v>
      </c>
      <c r="BF42" s="105" t="s">
        <v>464</v>
      </c>
      <c r="BG42" s="105" t="s">
        <v>464</v>
      </c>
      <c r="BH42" s="105" t="s">
        <v>464</v>
      </c>
    </row>
    <row r="43" spans="1:60" s="19" customFormat="1" ht="16.05" customHeight="1" x14ac:dyDescent="0.25">
      <c r="A43" s="179"/>
      <c r="B43" s="6" t="s">
        <v>95</v>
      </c>
      <c r="C43" s="83"/>
      <c r="D43" s="83">
        <v>7</v>
      </c>
      <c r="E43" s="83">
        <v>7</v>
      </c>
      <c r="F43" s="83">
        <v>7</v>
      </c>
      <c r="G43" s="83">
        <v>7</v>
      </c>
      <c r="H43" s="83">
        <v>7</v>
      </c>
      <c r="I43" s="83">
        <v>7</v>
      </c>
      <c r="J43" s="83">
        <v>7</v>
      </c>
      <c r="K43" s="83">
        <v>7</v>
      </c>
      <c r="L43" s="83">
        <v>7</v>
      </c>
      <c r="M43" s="83">
        <v>7</v>
      </c>
      <c r="N43" s="83">
        <v>7</v>
      </c>
      <c r="O43" s="83">
        <v>7</v>
      </c>
      <c r="P43" s="83">
        <v>7</v>
      </c>
      <c r="Q43" s="83">
        <v>7</v>
      </c>
      <c r="R43" s="83">
        <v>7</v>
      </c>
      <c r="S43" s="83">
        <v>7</v>
      </c>
      <c r="T43" s="83">
        <v>7</v>
      </c>
      <c r="U43" s="83">
        <v>7</v>
      </c>
      <c r="V43" s="83">
        <v>7</v>
      </c>
      <c r="W43" s="83">
        <v>7</v>
      </c>
      <c r="X43" s="83">
        <v>7</v>
      </c>
      <c r="Y43" s="83">
        <v>7</v>
      </c>
      <c r="Z43" s="83">
        <v>7</v>
      </c>
      <c r="AA43" s="83">
        <v>7</v>
      </c>
      <c r="AB43" s="83">
        <v>7</v>
      </c>
      <c r="AC43" s="83">
        <v>7</v>
      </c>
      <c r="AD43" s="83">
        <v>7</v>
      </c>
      <c r="AE43" s="83">
        <v>7</v>
      </c>
      <c r="AF43" s="83">
        <v>7</v>
      </c>
      <c r="AG43" s="83">
        <v>7</v>
      </c>
      <c r="AH43" s="83">
        <v>7</v>
      </c>
      <c r="AI43" s="83">
        <v>7</v>
      </c>
      <c r="AJ43" s="83">
        <v>7</v>
      </c>
      <c r="AK43" s="83">
        <v>7</v>
      </c>
      <c r="AL43" s="83">
        <v>7</v>
      </c>
      <c r="AM43" s="83">
        <v>7</v>
      </c>
      <c r="AN43" s="83">
        <v>7</v>
      </c>
      <c r="AO43" s="83">
        <v>7</v>
      </c>
      <c r="AP43" s="83">
        <v>7</v>
      </c>
      <c r="AQ43" s="83">
        <v>7</v>
      </c>
      <c r="AR43" s="83">
        <v>7</v>
      </c>
      <c r="AS43" s="83">
        <v>7</v>
      </c>
      <c r="AT43" s="83">
        <v>7</v>
      </c>
      <c r="AU43" s="83">
        <v>7</v>
      </c>
      <c r="AV43" s="83">
        <v>7</v>
      </c>
      <c r="AW43" s="83">
        <v>7</v>
      </c>
      <c r="AX43" s="83">
        <v>7</v>
      </c>
      <c r="AY43" s="83">
        <v>7</v>
      </c>
      <c r="AZ43" s="83">
        <v>7</v>
      </c>
      <c r="BA43" s="83">
        <v>7</v>
      </c>
      <c r="BB43" s="83">
        <v>7</v>
      </c>
      <c r="BC43" s="83">
        <v>7</v>
      </c>
      <c r="BD43" s="107">
        <v>91</v>
      </c>
      <c r="BE43" s="107">
        <v>91</v>
      </c>
      <c r="BF43" s="107">
        <v>91</v>
      </c>
      <c r="BG43" s="107">
        <v>91</v>
      </c>
      <c r="BH43" s="107">
        <v>364</v>
      </c>
    </row>
    <row r="44" spans="1:60" ht="16.05" customHeight="1" x14ac:dyDescent="0.3">
      <c r="J44" s="16"/>
      <c r="K44" s="16"/>
      <c r="L44" s="16"/>
      <c r="M44" s="16"/>
      <c r="N44" s="16"/>
      <c r="O44" s="16"/>
      <c r="P44" s="16"/>
    </row>
    <row r="45" spans="1:60" s="110" customFormat="1" ht="16.05" hidden="1" customHeight="1" x14ac:dyDescent="0.25">
      <c r="A45" s="182"/>
      <c r="B45" s="6" t="s">
        <v>230</v>
      </c>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08"/>
      <c r="AY45" s="108"/>
      <c r="AZ45" s="108"/>
      <c r="BA45" s="108"/>
      <c r="BB45" s="108"/>
      <c r="BC45" s="108"/>
      <c r="BD45" s="109"/>
      <c r="BE45" s="109"/>
      <c r="BF45" s="109"/>
      <c r="BG45" s="109"/>
      <c r="BH45" s="109"/>
    </row>
    <row r="46" spans="1:60" s="113" customFormat="1" ht="16.05" hidden="1" customHeight="1" x14ac:dyDescent="0.25">
      <c r="A46" s="183"/>
      <c r="B46" s="86" t="s">
        <v>30</v>
      </c>
      <c r="C46" s="111">
        <v>30</v>
      </c>
      <c r="D46" s="111">
        <v>30</v>
      </c>
      <c r="E46" s="111">
        <v>30</v>
      </c>
      <c r="F46" s="111">
        <v>30</v>
      </c>
      <c r="G46" s="111">
        <v>30</v>
      </c>
      <c r="H46" s="111">
        <v>30</v>
      </c>
      <c r="I46" s="111">
        <v>30</v>
      </c>
      <c r="J46" s="111">
        <v>30</v>
      </c>
      <c r="K46" s="111">
        <v>30</v>
      </c>
      <c r="L46" s="111">
        <v>30</v>
      </c>
      <c r="M46" s="111">
        <v>30</v>
      </c>
      <c r="N46" s="111">
        <v>30</v>
      </c>
      <c r="O46" s="111">
        <v>30</v>
      </c>
      <c r="P46" s="111">
        <v>30</v>
      </c>
      <c r="Q46" s="111">
        <v>30</v>
      </c>
      <c r="R46" s="111">
        <v>30</v>
      </c>
      <c r="S46" s="111">
        <v>30</v>
      </c>
      <c r="T46" s="111">
        <v>30</v>
      </c>
      <c r="U46" s="111">
        <v>30</v>
      </c>
      <c r="V46" s="111">
        <v>30</v>
      </c>
      <c r="W46" s="111">
        <v>30</v>
      </c>
      <c r="X46" s="111">
        <v>30</v>
      </c>
      <c r="Y46" s="111">
        <v>30</v>
      </c>
      <c r="Z46" s="111">
        <v>30</v>
      </c>
      <c r="AA46" s="111">
        <v>30</v>
      </c>
      <c r="AB46" s="111">
        <v>30</v>
      </c>
      <c r="AC46" s="111">
        <v>30</v>
      </c>
      <c r="AD46" s="111">
        <v>30</v>
      </c>
      <c r="AE46" s="111">
        <v>30</v>
      </c>
      <c r="AF46" s="111">
        <v>30</v>
      </c>
      <c r="AG46" s="111">
        <v>30</v>
      </c>
      <c r="AH46" s="111">
        <v>30</v>
      </c>
      <c r="AI46" s="111">
        <v>30</v>
      </c>
      <c r="AJ46" s="111">
        <v>30</v>
      </c>
      <c r="AK46" s="111">
        <v>30</v>
      </c>
      <c r="AL46" s="111">
        <v>30</v>
      </c>
      <c r="AM46" s="111">
        <v>30</v>
      </c>
      <c r="AN46" s="111">
        <v>30</v>
      </c>
      <c r="AO46" s="111">
        <v>30</v>
      </c>
      <c r="AP46" s="111">
        <v>30</v>
      </c>
      <c r="AQ46" s="111">
        <v>30</v>
      </c>
      <c r="AR46" s="111">
        <v>30</v>
      </c>
      <c r="AS46" s="111">
        <v>30</v>
      </c>
      <c r="AT46" s="111">
        <v>30</v>
      </c>
      <c r="AU46" s="111">
        <v>30</v>
      </c>
      <c r="AV46" s="111">
        <v>30</v>
      </c>
      <c r="AW46" s="111">
        <v>30</v>
      </c>
      <c r="AX46" s="111">
        <v>30</v>
      </c>
      <c r="AY46" s="111">
        <v>30</v>
      </c>
      <c r="AZ46" s="111">
        <v>30</v>
      </c>
      <c r="BA46" s="111">
        <v>30</v>
      </c>
      <c r="BB46" s="111">
        <v>30</v>
      </c>
      <c r="BC46" s="111">
        <v>30</v>
      </c>
      <c r="BD46" s="112">
        <v>30</v>
      </c>
      <c r="BE46" s="112">
        <v>30</v>
      </c>
      <c r="BF46" s="112">
        <v>30</v>
      </c>
      <c r="BG46" s="112">
        <v>30</v>
      </c>
      <c r="BH46" s="112">
        <v>30</v>
      </c>
    </row>
    <row r="47" spans="1:60" s="19" customFormat="1" ht="16.05" hidden="1" customHeight="1" x14ac:dyDescent="0.25">
      <c r="A47" s="182"/>
      <c r="B47" s="6" t="s">
        <v>224</v>
      </c>
      <c r="C47" s="108"/>
      <c r="D47" s="114">
        <v>3900</v>
      </c>
      <c r="E47" s="114">
        <v>3292.16</v>
      </c>
      <c r="F47" s="114">
        <v>4160</v>
      </c>
      <c r="G47" s="114">
        <v>4264</v>
      </c>
      <c r="H47" s="114">
        <v>4108.8</v>
      </c>
      <c r="I47" s="114">
        <v>3843</v>
      </c>
      <c r="J47" s="114">
        <v>3439.8</v>
      </c>
      <c r="K47" s="114">
        <v>3969</v>
      </c>
      <c r="L47" s="114">
        <v>3780</v>
      </c>
      <c r="M47" s="114">
        <v>4032</v>
      </c>
      <c r="N47" s="114">
        <v>4158</v>
      </c>
      <c r="O47" s="114">
        <v>4132.8</v>
      </c>
      <c r="P47" s="114">
        <v>3906</v>
      </c>
      <c r="Q47" s="114">
        <v>4410</v>
      </c>
      <c r="R47" s="114">
        <v>4032</v>
      </c>
      <c r="S47" s="114">
        <v>4069.8</v>
      </c>
      <c r="T47" s="114">
        <v>4347</v>
      </c>
      <c r="U47" s="114">
        <v>4460.3999999999996</v>
      </c>
      <c r="V47" s="114">
        <v>4372.2</v>
      </c>
      <c r="W47" s="114">
        <v>3844</v>
      </c>
      <c r="X47" s="114">
        <v>3906</v>
      </c>
      <c r="Y47" s="114">
        <v>4340</v>
      </c>
      <c r="Z47" s="114">
        <v>4191.2</v>
      </c>
      <c r="AA47" s="114">
        <v>4488.8</v>
      </c>
      <c r="AB47" s="114">
        <v>4426.8</v>
      </c>
      <c r="AC47" s="114">
        <v>4306.6000000000004</v>
      </c>
      <c r="AD47" s="114">
        <v>4344</v>
      </c>
      <c r="AE47" s="114">
        <v>4416</v>
      </c>
      <c r="AF47" s="114">
        <v>4464</v>
      </c>
      <c r="AG47" s="114">
        <v>4188</v>
      </c>
      <c r="AH47" s="114">
        <v>4440</v>
      </c>
      <c r="AI47" s="114">
        <v>4368</v>
      </c>
      <c r="AJ47" s="114">
        <v>4572</v>
      </c>
      <c r="AK47" s="114">
        <v>4668</v>
      </c>
      <c r="AL47" s="114">
        <v>4464</v>
      </c>
      <c r="AM47" s="114">
        <v>4560</v>
      </c>
      <c r="AN47" s="114">
        <v>4620</v>
      </c>
      <c r="AO47" s="114">
        <v>4488</v>
      </c>
      <c r="AP47" s="114">
        <v>4680</v>
      </c>
      <c r="AQ47" s="114">
        <v>4233.6000000000004</v>
      </c>
      <c r="AR47" s="114">
        <v>3614.4</v>
      </c>
      <c r="AS47" s="114">
        <v>3801.6</v>
      </c>
      <c r="AT47" s="114">
        <v>2913.6</v>
      </c>
      <c r="AU47" s="114">
        <v>2448.96</v>
      </c>
      <c r="AV47" s="114">
        <v>2655.36</v>
      </c>
      <c r="AW47" s="114">
        <v>3276</v>
      </c>
      <c r="AX47" s="114">
        <v>4589.76</v>
      </c>
      <c r="AY47" s="114">
        <v>4560</v>
      </c>
      <c r="AZ47" s="114">
        <v>4656</v>
      </c>
      <c r="BA47" s="114">
        <v>4872</v>
      </c>
      <c r="BB47" s="114">
        <v>4732.7999999999993</v>
      </c>
      <c r="BC47" s="114">
        <v>4627.2</v>
      </c>
      <c r="BD47" s="109"/>
      <c r="BE47" s="109"/>
      <c r="BF47" s="109"/>
      <c r="BG47" s="109"/>
      <c r="BH47" s="109"/>
    </row>
    <row r="48" spans="1:60" s="19" customFormat="1" ht="16.05" hidden="1" customHeight="1" x14ac:dyDescent="0.25">
      <c r="A48" s="182"/>
      <c r="B48" s="6" t="s">
        <v>28</v>
      </c>
      <c r="C48" s="108">
        <v>25</v>
      </c>
      <c r="D48" s="108">
        <v>25</v>
      </c>
      <c r="E48" s="108">
        <v>25</v>
      </c>
      <c r="F48" s="108">
        <v>25</v>
      </c>
      <c r="G48" s="108">
        <v>25</v>
      </c>
      <c r="H48" s="108">
        <v>25</v>
      </c>
      <c r="I48" s="108">
        <v>25</v>
      </c>
      <c r="J48" s="108">
        <v>25</v>
      </c>
      <c r="K48" s="108">
        <v>25</v>
      </c>
      <c r="L48" s="108">
        <v>25</v>
      </c>
      <c r="M48" s="108">
        <v>25</v>
      </c>
      <c r="N48" s="108">
        <v>25</v>
      </c>
      <c r="O48" s="108">
        <v>25</v>
      </c>
      <c r="P48" s="108">
        <v>25</v>
      </c>
      <c r="Q48" s="108">
        <v>25</v>
      </c>
      <c r="R48" s="108">
        <v>25</v>
      </c>
      <c r="S48" s="108">
        <v>25</v>
      </c>
      <c r="T48" s="108">
        <v>25</v>
      </c>
      <c r="U48" s="108">
        <v>25</v>
      </c>
      <c r="V48" s="108">
        <v>25</v>
      </c>
      <c r="W48" s="108">
        <v>25</v>
      </c>
      <c r="X48" s="108">
        <v>25</v>
      </c>
      <c r="Y48" s="108">
        <v>25</v>
      </c>
      <c r="Z48" s="108">
        <v>25</v>
      </c>
      <c r="AA48" s="108">
        <v>25</v>
      </c>
      <c r="AB48" s="108">
        <v>25</v>
      </c>
      <c r="AC48" s="108">
        <v>25</v>
      </c>
      <c r="AD48" s="108">
        <v>25</v>
      </c>
      <c r="AE48" s="108">
        <v>25</v>
      </c>
      <c r="AF48" s="108">
        <v>25</v>
      </c>
      <c r="AG48" s="108">
        <v>25</v>
      </c>
      <c r="AH48" s="108">
        <v>25</v>
      </c>
      <c r="AI48" s="108">
        <v>25</v>
      </c>
      <c r="AJ48" s="108">
        <v>25</v>
      </c>
      <c r="AK48" s="108">
        <v>25</v>
      </c>
      <c r="AL48" s="108">
        <v>25</v>
      </c>
      <c r="AM48" s="108">
        <v>25</v>
      </c>
      <c r="AN48" s="108">
        <v>25</v>
      </c>
      <c r="AO48" s="108">
        <v>25</v>
      </c>
      <c r="AP48" s="108">
        <v>25</v>
      </c>
      <c r="AQ48" s="108">
        <v>25</v>
      </c>
      <c r="AR48" s="108">
        <v>25</v>
      </c>
      <c r="AS48" s="108">
        <v>25</v>
      </c>
      <c r="AT48" s="108">
        <v>25</v>
      </c>
      <c r="AU48" s="108">
        <v>25</v>
      </c>
      <c r="AV48" s="108">
        <v>25</v>
      </c>
      <c r="AW48" s="108">
        <v>25</v>
      </c>
      <c r="AX48" s="108">
        <v>25</v>
      </c>
      <c r="AY48" s="108">
        <v>25</v>
      </c>
      <c r="AZ48" s="108">
        <v>25</v>
      </c>
      <c r="BA48" s="108">
        <v>25</v>
      </c>
      <c r="BB48" s="108">
        <v>25</v>
      </c>
      <c r="BC48" s="108">
        <v>25</v>
      </c>
      <c r="BD48" s="109">
        <v>25</v>
      </c>
      <c r="BE48" s="109">
        <v>25</v>
      </c>
      <c r="BF48" s="109">
        <v>25</v>
      </c>
      <c r="BG48" s="109">
        <v>25</v>
      </c>
      <c r="BH48" s="109">
        <v>25</v>
      </c>
    </row>
    <row r="49" spans="1:60" s="19" customFormat="1" ht="16.05" hidden="1" customHeight="1" x14ac:dyDescent="0.25">
      <c r="A49" s="182"/>
      <c r="B49" s="6" t="s">
        <v>225</v>
      </c>
      <c r="C49" s="108"/>
      <c r="D49" s="114">
        <v>10200</v>
      </c>
      <c r="E49" s="114">
        <v>8693.3599999999988</v>
      </c>
      <c r="F49" s="114">
        <v>10688.000000000002</v>
      </c>
      <c r="G49" s="114">
        <v>11053.599999999999</v>
      </c>
      <c r="H49" s="114">
        <v>11106.6</v>
      </c>
      <c r="I49" s="114">
        <v>10644.500000000002</v>
      </c>
      <c r="J49" s="114">
        <v>9254.6999999999989</v>
      </c>
      <c r="K49" s="114">
        <v>10899</v>
      </c>
      <c r="L49" s="114">
        <v>10050</v>
      </c>
      <c r="M49" s="114">
        <v>10592.000000000002</v>
      </c>
      <c r="N49" s="114">
        <v>11451</v>
      </c>
      <c r="O49" s="114">
        <v>11381.6</v>
      </c>
      <c r="P49" s="114">
        <v>10819</v>
      </c>
      <c r="Q49" s="114">
        <v>12250</v>
      </c>
      <c r="R49" s="114">
        <v>11040</v>
      </c>
      <c r="S49" s="114">
        <v>10723.6</v>
      </c>
      <c r="T49" s="114">
        <v>11695.5</v>
      </c>
      <c r="U49" s="114">
        <v>12036</v>
      </c>
      <c r="V49" s="114">
        <v>12110.300000000001</v>
      </c>
      <c r="W49" s="114">
        <v>10819</v>
      </c>
      <c r="X49" s="114">
        <v>10899</v>
      </c>
      <c r="Y49" s="114">
        <v>12215.000000000002</v>
      </c>
      <c r="Z49" s="114">
        <v>11694.800000000001</v>
      </c>
      <c r="AA49" s="114">
        <v>12271.8</v>
      </c>
      <c r="AB49" s="114">
        <v>11923.8</v>
      </c>
      <c r="AC49" s="114">
        <v>11860.8</v>
      </c>
      <c r="AD49" s="114">
        <v>12235.6</v>
      </c>
      <c r="AE49" s="114">
        <v>12254.4</v>
      </c>
      <c r="AF49" s="114">
        <v>12462</v>
      </c>
      <c r="AG49" s="114">
        <v>12040.5</v>
      </c>
      <c r="AH49" s="114">
        <v>12838.999999999998</v>
      </c>
      <c r="AI49" s="114">
        <v>12740.000000000002</v>
      </c>
      <c r="AJ49" s="114">
        <v>12725.4</v>
      </c>
      <c r="AK49" s="114">
        <v>13381.6</v>
      </c>
      <c r="AL49" s="114">
        <v>12722.4</v>
      </c>
      <c r="AM49" s="114">
        <v>12768</v>
      </c>
      <c r="AN49" s="114">
        <v>13167</v>
      </c>
      <c r="AO49" s="114">
        <v>12454.199999999999</v>
      </c>
      <c r="AP49" s="114">
        <v>13338</v>
      </c>
      <c r="AQ49" s="114">
        <v>11677.679999999998</v>
      </c>
      <c r="AR49" s="114">
        <v>10511.880000000001</v>
      </c>
      <c r="AS49" s="114">
        <v>10897.92</v>
      </c>
      <c r="AT49" s="114">
        <v>8060.96</v>
      </c>
      <c r="AU49" s="114">
        <v>6755.0479999999998</v>
      </c>
      <c r="AV49" s="114">
        <v>7324.3680000000004</v>
      </c>
      <c r="AW49" s="114">
        <v>9473.1</v>
      </c>
      <c r="AX49" s="114">
        <v>13157.312</v>
      </c>
      <c r="AY49" s="114">
        <v>13262.000000000002</v>
      </c>
      <c r="AZ49" s="114">
        <v>13424.800000000001</v>
      </c>
      <c r="BA49" s="114">
        <v>13560.399999999998</v>
      </c>
      <c r="BB49" s="114">
        <v>13370.159999999998</v>
      </c>
      <c r="BC49" s="114">
        <v>13418.88</v>
      </c>
      <c r="BD49" s="109"/>
      <c r="BE49" s="109"/>
      <c r="BF49" s="109"/>
      <c r="BG49" s="109"/>
      <c r="BH49" s="109"/>
    </row>
    <row r="50" spans="1:60" s="19" customFormat="1" ht="16.05" hidden="1" customHeight="1" x14ac:dyDescent="0.25">
      <c r="A50" s="182"/>
      <c r="B50" s="6" t="s">
        <v>29</v>
      </c>
      <c r="C50" s="108">
        <v>20</v>
      </c>
      <c r="D50" s="108">
        <v>20</v>
      </c>
      <c r="E50" s="108">
        <v>20</v>
      </c>
      <c r="F50" s="108">
        <v>20</v>
      </c>
      <c r="G50" s="108">
        <v>20</v>
      </c>
      <c r="H50" s="108">
        <v>20</v>
      </c>
      <c r="I50" s="108">
        <v>20</v>
      </c>
      <c r="J50" s="108">
        <v>20</v>
      </c>
      <c r="K50" s="108">
        <v>20</v>
      </c>
      <c r="L50" s="108">
        <v>20</v>
      </c>
      <c r="M50" s="108">
        <v>20</v>
      </c>
      <c r="N50" s="108">
        <v>20</v>
      </c>
      <c r="O50" s="108">
        <v>20</v>
      </c>
      <c r="P50" s="108">
        <v>20</v>
      </c>
      <c r="Q50" s="108">
        <v>20</v>
      </c>
      <c r="R50" s="108">
        <v>20</v>
      </c>
      <c r="S50" s="108">
        <v>20</v>
      </c>
      <c r="T50" s="108">
        <v>20</v>
      </c>
      <c r="U50" s="108">
        <v>20</v>
      </c>
      <c r="V50" s="108">
        <v>20</v>
      </c>
      <c r="W50" s="108">
        <v>20</v>
      </c>
      <c r="X50" s="108">
        <v>20</v>
      </c>
      <c r="Y50" s="108">
        <v>20</v>
      </c>
      <c r="Z50" s="108">
        <v>20</v>
      </c>
      <c r="AA50" s="108">
        <v>20</v>
      </c>
      <c r="AB50" s="108">
        <v>20</v>
      </c>
      <c r="AC50" s="108">
        <v>20</v>
      </c>
      <c r="AD50" s="108">
        <v>20</v>
      </c>
      <c r="AE50" s="108">
        <v>20</v>
      </c>
      <c r="AF50" s="108">
        <v>20</v>
      </c>
      <c r="AG50" s="108">
        <v>20</v>
      </c>
      <c r="AH50" s="108">
        <v>20</v>
      </c>
      <c r="AI50" s="108">
        <v>20</v>
      </c>
      <c r="AJ50" s="108">
        <v>20</v>
      </c>
      <c r="AK50" s="108">
        <v>20</v>
      </c>
      <c r="AL50" s="108">
        <v>20</v>
      </c>
      <c r="AM50" s="108">
        <v>20</v>
      </c>
      <c r="AN50" s="108">
        <v>20</v>
      </c>
      <c r="AO50" s="108">
        <v>20</v>
      </c>
      <c r="AP50" s="108">
        <v>20</v>
      </c>
      <c r="AQ50" s="108">
        <v>20</v>
      </c>
      <c r="AR50" s="108">
        <v>20</v>
      </c>
      <c r="AS50" s="108">
        <v>20</v>
      </c>
      <c r="AT50" s="108">
        <v>20</v>
      </c>
      <c r="AU50" s="108">
        <v>20</v>
      </c>
      <c r="AV50" s="108">
        <v>20</v>
      </c>
      <c r="AW50" s="108">
        <v>20</v>
      </c>
      <c r="AX50" s="108">
        <v>20</v>
      </c>
      <c r="AY50" s="108">
        <v>20</v>
      </c>
      <c r="AZ50" s="108">
        <v>20</v>
      </c>
      <c r="BA50" s="108">
        <v>20</v>
      </c>
      <c r="BB50" s="108">
        <v>20</v>
      </c>
      <c r="BC50" s="108">
        <v>20</v>
      </c>
      <c r="BD50" s="109">
        <v>20</v>
      </c>
      <c r="BE50" s="109">
        <v>20</v>
      </c>
      <c r="BF50" s="109">
        <v>20</v>
      </c>
      <c r="BG50" s="109">
        <v>20</v>
      </c>
      <c r="BH50" s="109">
        <v>20</v>
      </c>
    </row>
    <row r="51" spans="1:60" s="19" customFormat="1" ht="16.05" hidden="1" customHeight="1" x14ac:dyDescent="0.25">
      <c r="A51" s="182"/>
      <c r="B51" s="6" t="s">
        <v>226</v>
      </c>
      <c r="C51" s="108"/>
      <c r="D51" s="114">
        <v>4680</v>
      </c>
      <c r="E51" s="114">
        <v>3950.5919999999996</v>
      </c>
      <c r="F51" s="114">
        <v>5472</v>
      </c>
      <c r="G51" s="114">
        <v>5116.8</v>
      </c>
      <c r="H51" s="114">
        <v>6146.76</v>
      </c>
      <c r="I51" s="114">
        <v>5571.5999999999995</v>
      </c>
      <c r="J51" s="114">
        <v>5567.76</v>
      </c>
      <c r="K51" s="114">
        <v>4762.8</v>
      </c>
      <c r="L51" s="114">
        <v>5752.2</v>
      </c>
      <c r="M51" s="114">
        <v>4838.3999999999996</v>
      </c>
      <c r="N51" s="114">
        <v>4989.5999999999995</v>
      </c>
      <c r="O51" s="114">
        <v>4959.3599999999997</v>
      </c>
      <c r="P51" s="114">
        <v>8303.4</v>
      </c>
      <c r="Q51" s="114">
        <v>5292</v>
      </c>
      <c r="R51" s="114">
        <v>5138.3999999999996</v>
      </c>
      <c r="S51" s="114">
        <v>4883.76</v>
      </c>
      <c r="T51" s="114">
        <v>5216.3999999999996</v>
      </c>
      <c r="U51" s="114">
        <v>6568.6799999999994</v>
      </c>
      <c r="V51" s="114">
        <v>5246.6399999999994</v>
      </c>
      <c r="W51" s="114">
        <v>5092.8</v>
      </c>
      <c r="X51" s="114">
        <v>4687.2</v>
      </c>
      <c r="Y51" s="114">
        <v>6424.2</v>
      </c>
      <c r="Z51" s="114">
        <v>5029.4399999999996</v>
      </c>
      <c r="AA51" s="114">
        <v>6867.36</v>
      </c>
      <c r="AB51" s="114">
        <v>5312.16</v>
      </c>
      <c r="AC51" s="114">
        <v>7584.12</v>
      </c>
      <c r="AD51" s="114">
        <v>5212.8</v>
      </c>
      <c r="AE51" s="114">
        <v>5299.2</v>
      </c>
      <c r="AF51" s="114">
        <v>5356.8</v>
      </c>
      <c r="AG51" s="114">
        <v>5025.5999999999995</v>
      </c>
      <c r="AH51" s="114">
        <v>6544.2</v>
      </c>
      <c r="AI51" s="114">
        <v>6441.5999999999995</v>
      </c>
      <c r="AJ51" s="114">
        <v>5486.4</v>
      </c>
      <c r="AK51" s="114">
        <v>8241.6</v>
      </c>
      <c r="AL51" s="114">
        <v>6933</v>
      </c>
      <c r="AM51" s="114">
        <v>5940</v>
      </c>
      <c r="AN51" s="114">
        <v>5544</v>
      </c>
      <c r="AO51" s="114">
        <v>5865.5999999999995</v>
      </c>
      <c r="AP51" s="114">
        <v>8392.1999999999989</v>
      </c>
      <c r="AQ51" s="114">
        <v>5080.3200000000006</v>
      </c>
      <c r="AR51" s="114">
        <v>4337.28</v>
      </c>
      <c r="AS51" s="114">
        <v>4561.92</v>
      </c>
      <c r="AT51" s="114">
        <v>3496.3199999999997</v>
      </c>
      <c r="AU51" s="114">
        <v>4154.9520000000002</v>
      </c>
      <c r="AV51" s="114">
        <v>3186.4320000000002</v>
      </c>
      <c r="AW51" s="114">
        <v>3931.2</v>
      </c>
      <c r="AX51" s="114">
        <v>5507.7120000000004</v>
      </c>
      <c r="AY51" s="114">
        <v>7048.2</v>
      </c>
      <c r="AZ51" s="114">
        <v>5587.2</v>
      </c>
      <c r="BA51" s="114">
        <v>6326.4</v>
      </c>
      <c r="BB51" s="114">
        <v>7959.3599999999988</v>
      </c>
      <c r="BC51" s="114">
        <v>8808.84</v>
      </c>
      <c r="BD51" s="109"/>
      <c r="BE51" s="109"/>
      <c r="BF51" s="109"/>
      <c r="BG51" s="109"/>
      <c r="BH51" s="109"/>
    </row>
    <row r="52" spans="1:60" s="19" customFormat="1" ht="16.05" hidden="1" customHeight="1" x14ac:dyDescent="0.25">
      <c r="A52" s="182"/>
      <c r="B52" s="6" t="s">
        <v>199</v>
      </c>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6"/>
      <c r="BE52" s="116"/>
      <c r="BF52" s="116"/>
      <c r="BG52" s="116"/>
      <c r="BH52" s="116"/>
    </row>
    <row r="53" spans="1:60" s="19" customFormat="1" ht="16.05" hidden="1" customHeight="1" x14ac:dyDescent="0.25">
      <c r="A53" s="182"/>
      <c r="B53" s="6" t="s">
        <v>231</v>
      </c>
      <c r="C53" s="117" t="s">
        <v>39</v>
      </c>
      <c r="D53" s="117" t="s">
        <v>39</v>
      </c>
      <c r="E53" s="117" t="s">
        <v>39</v>
      </c>
      <c r="F53" s="117" t="s">
        <v>39</v>
      </c>
      <c r="G53" s="117" t="s">
        <v>39</v>
      </c>
      <c r="H53" s="117" t="s">
        <v>466</v>
      </c>
      <c r="I53" s="117" t="s">
        <v>39</v>
      </c>
      <c r="J53" s="117" t="s">
        <v>39</v>
      </c>
      <c r="K53" s="117" t="s">
        <v>39</v>
      </c>
      <c r="L53" s="117" t="s">
        <v>39</v>
      </c>
      <c r="M53" s="117" t="s">
        <v>39</v>
      </c>
      <c r="N53" s="117" t="s">
        <v>39</v>
      </c>
      <c r="O53" s="117" t="s">
        <v>39</v>
      </c>
      <c r="P53" s="117" t="s">
        <v>39</v>
      </c>
      <c r="Q53" s="117" t="s">
        <v>39</v>
      </c>
      <c r="R53" s="117" t="s">
        <v>39</v>
      </c>
      <c r="S53" s="117" t="s">
        <v>39</v>
      </c>
      <c r="T53" s="117" t="s">
        <v>39</v>
      </c>
      <c r="U53" s="117" t="s">
        <v>466</v>
      </c>
      <c r="V53" s="117" t="s">
        <v>39</v>
      </c>
      <c r="W53" s="117" t="s">
        <v>39</v>
      </c>
      <c r="X53" s="117" t="s">
        <v>39</v>
      </c>
      <c r="Y53" s="117" t="s">
        <v>39</v>
      </c>
      <c r="Z53" s="117" t="s">
        <v>39</v>
      </c>
      <c r="AA53" s="117" t="s">
        <v>39</v>
      </c>
      <c r="AB53" s="117" t="s">
        <v>39</v>
      </c>
      <c r="AC53" s="117" t="s">
        <v>39</v>
      </c>
      <c r="AD53" s="117" t="s">
        <v>39</v>
      </c>
      <c r="AE53" s="117" t="s">
        <v>39</v>
      </c>
      <c r="AF53" s="117" t="s">
        <v>39</v>
      </c>
      <c r="AG53" s="117" t="s">
        <v>39</v>
      </c>
      <c r="AH53" s="117" t="s">
        <v>466</v>
      </c>
      <c r="AI53" s="117" t="s">
        <v>39</v>
      </c>
      <c r="AJ53" s="117" t="s">
        <v>39</v>
      </c>
      <c r="AK53" s="117" t="s">
        <v>39</v>
      </c>
      <c r="AL53" s="117" t="s">
        <v>39</v>
      </c>
      <c r="AM53" s="117" t="s">
        <v>39</v>
      </c>
      <c r="AN53" s="117" t="s">
        <v>39</v>
      </c>
      <c r="AO53" s="117" t="s">
        <v>39</v>
      </c>
      <c r="AP53" s="117" t="s">
        <v>39</v>
      </c>
      <c r="AQ53" s="117" t="s">
        <v>39</v>
      </c>
      <c r="AR53" s="117" t="s">
        <v>39</v>
      </c>
      <c r="AS53" s="117" t="s">
        <v>39</v>
      </c>
      <c r="AT53" s="117" t="s">
        <v>39</v>
      </c>
      <c r="AU53" s="117" t="s">
        <v>466</v>
      </c>
      <c r="AV53" s="117" t="s">
        <v>39</v>
      </c>
      <c r="AW53" s="117" t="s">
        <v>39</v>
      </c>
      <c r="AX53" s="117" t="s">
        <v>39</v>
      </c>
      <c r="AY53" s="117" t="s">
        <v>39</v>
      </c>
      <c r="AZ53" s="117" t="s">
        <v>39</v>
      </c>
      <c r="BA53" s="117" t="s">
        <v>39</v>
      </c>
      <c r="BB53" s="117" t="s">
        <v>39</v>
      </c>
      <c r="BC53" s="117" t="s">
        <v>39</v>
      </c>
      <c r="BD53" s="118"/>
      <c r="BE53" s="118"/>
      <c r="BF53" s="118"/>
      <c r="BG53" s="118"/>
      <c r="BH53" s="118"/>
    </row>
    <row r="54" spans="1:60" s="19" customFormat="1" ht="16.05" hidden="1" customHeight="1" x14ac:dyDescent="0.25">
      <c r="A54" s="182"/>
      <c r="B54" s="6" t="s">
        <v>232</v>
      </c>
      <c r="C54" s="119">
        <v>12</v>
      </c>
      <c r="D54" s="119">
        <v>13</v>
      </c>
      <c r="E54" s="119">
        <v>14</v>
      </c>
      <c r="F54" s="119">
        <v>15</v>
      </c>
      <c r="G54" s="119">
        <v>16</v>
      </c>
      <c r="H54" s="119">
        <v>4</v>
      </c>
      <c r="I54" s="119">
        <v>5</v>
      </c>
      <c r="J54" s="119">
        <v>6</v>
      </c>
      <c r="K54" s="119">
        <v>7</v>
      </c>
      <c r="L54" s="119">
        <v>8</v>
      </c>
      <c r="M54" s="119">
        <v>9</v>
      </c>
      <c r="N54" s="119">
        <v>10</v>
      </c>
      <c r="O54" s="119">
        <v>11</v>
      </c>
      <c r="P54" s="119">
        <v>12</v>
      </c>
      <c r="Q54" s="119">
        <v>13</v>
      </c>
      <c r="R54" s="119">
        <v>14</v>
      </c>
      <c r="S54" s="119">
        <v>15</v>
      </c>
      <c r="T54" s="119">
        <v>16</v>
      </c>
      <c r="U54" s="119">
        <v>4</v>
      </c>
      <c r="V54" s="119">
        <v>5</v>
      </c>
      <c r="W54" s="119">
        <v>6</v>
      </c>
      <c r="X54" s="119">
        <v>7</v>
      </c>
      <c r="Y54" s="119">
        <v>8</v>
      </c>
      <c r="Z54" s="119">
        <v>9</v>
      </c>
      <c r="AA54" s="119">
        <v>10</v>
      </c>
      <c r="AB54" s="119">
        <v>11</v>
      </c>
      <c r="AC54" s="119">
        <v>12</v>
      </c>
      <c r="AD54" s="119">
        <v>13</v>
      </c>
      <c r="AE54" s="119">
        <v>14</v>
      </c>
      <c r="AF54" s="119">
        <v>15</v>
      </c>
      <c r="AG54" s="119">
        <v>16</v>
      </c>
      <c r="AH54" s="119">
        <v>4</v>
      </c>
      <c r="AI54" s="119">
        <v>5</v>
      </c>
      <c r="AJ54" s="119">
        <v>6</v>
      </c>
      <c r="AK54" s="119">
        <v>7</v>
      </c>
      <c r="AL54" s="119">
        <v>8</v>
      </c>
      <c r="AM54" s="119">
        <v>9</v>
      </c>
      <c r="AN54" s="119">
        <v>10</v>
      </c>
      <c r="AO54" s="119">
        <v>11</v>
      </c>
      <c r="AP54" s="119">
        <v>12</v>
      </c>
      <c r="AQ54" s="119">
        <v>13</v>
      </c>
      <c r="AR54" s="119">
        <v>14</v>
      </c>
      <c r="AS54" s="119">
        <v>15</v>
      </c>
      <c r="AT54" s="119">
        <v>16</v>
      </c>
      <c r="AU54" s="119">
        <v>4</v>
      </c>
      <c r="AV54" s="119">
        <v>5</v>
      </c>
      <c r="AW54" s="119">
        <v>6</v>
      </c>
      <c r="AX54" s="119">
        <v>7</v>
      </c>
      <c r="AY54" s="119">
        <v>8</v>
      </c>
      <c r="AZ54" s="119">
        <v>9</v>
      </c>
      <c r="BA54" s="119">
        <v>10</v>
      </c>
      <c r="BB54" s="119">
        <v>11</v>
      </c>
      <c r="BC54" s="119">
        <v>12</v>
      </c>
      <c r="BD54" s="120"/>
      <c r="BE54" s="120"/>
      <c r="BF54" s="120"/>
      <c r="BG54" s="120"/>
      <c r="BH54" s="120"/>
    </row>
    <row r="55" spans="1:60" s="19" customFormat="1" ht="16.05" hidden="1" customHeight="1" x14ac:dyDescent="0.25">
      <c r="A55" s="182"/>
      <c r="B55" s="6" t="s">
        <v>227</v>
      </c>
      <c r="C55" s="114">
        <v>1600</v>
      </c>
      <c r="D55" s="114">
        <v>1700</v>
      </c>
      <c r="E55" s="114">
        <v>1448.8933333333334</v>
      </c>
      <c r="F55" s="114">
        <v>1781.3333333333337</v>
      </c>
      <c r="G55" s="114">
        <v>1842.2666666666664</v>
      </c>
      <c r="H55" s="114">
        <v>1851.1000000000001</v>
      </c>
      <c r="I55" s="114">
        <v>1774.0833333333337</v>
      </c>
      <c r="J55" s="114">
        <v>1542.45</v>
      </c>
      <c r="K55" s="114">
        <v>1816.5</v>
      </c>
      <c r="L55" s="114">
        <v>1675</v>
      </c>
      <c r="M55" s="114">
        <v>1765.3333333333337</v>
      </c>
      <c r="N55" s="114">
        <v>1908.5</v>
      </c>
      <c r="O55" s="114">
        <v>1896.9333333333336</v>
      </c>
      <c r="P55" s="114">
        <v>1803.166666666667</v>
      </c>
      <c r="Q55" s="114">
        <v>2041.666666666667</v>
      </c>
      <c r="R55" s="114">
        <v>1840</v>
      </c>
      <c r="S55" s="114">
        <v>1787.2666666666669</v>
      </c>
      <c r="T55" s="114">
        <v>1949.25</v>
      </c>
      <c r="U55" s="114">
        <v>2006</v>
      </c>
      <c r="V55" s="114">
        <v>2018.3833333333337</v>
      </c>
      <c r="W55" s="114">
        <v>1803.166666666667</v>
      </c>
      <c r="X55" s="114">
        <v>1816.5</v>
      </c>
      <c r="Y55" s="114">
        <v>2035.8333333333337</v>
      </c>
      <c r="Z55" s="114">
        <v>1949.1333333333337</v>
      </c>
      <c r="AA55" s="114">
        <v>2045.3000000000002</v>
      </c>
      <c r="AB55" s="114">
        <v>1987.3000000000002</v>
      </c>
      <c r="AC55" s="114">
        <v>1976.8000000000002</v>
      </c>
      <c r="AD55" s="114">
        <v>2039.2666666666669</v>
      </c>
      <c r="AE55" s="114">
        <v>2042.4</v>
      </c>
      <c r="AF55" s="114">
        <v>2077</v>
      </c>
      <c r="AG55" s="114">
        <v>2006.75</v>
      </c>
      <c r="AH55" s="114">
        <v>2139.8333333333335</v>
      </c>
      <c r="AI55" s="114">
        <v>2123.3333333333335</v>
      </c>
      <c r="AJ55" s="114">
        <v>2120.9</v>
      </c>
      <c r="AK55" s="114">
        <v>2230.2666666666669</v>
      </c>
      <c r="AL55" s="114">
        <v>2120.4</v>
      </c>
      <c r="AM55" s="114">
        <v>2128</v>
      </c>
      <c r="AN55" s="114">
        <v>2194.5</v>
      </c>
      <c r="AO55" s="114">
        <v>2075.7000000000003</v>
      </c>
      <c r="AP55" s="114">
        <v>2223</v>
      </c>
      <c r="AQ55" s="114">
        <v>1946.28</v>
      </c>
      <c r="AR55" s="114">
        <v>1751.9800000000005</v>
      </c>
      <c r="AS55" s="114">
        <v>1816.3200000000002</v>
      </c>
      <c r="AT55" s="114">
        <v>1343.4933333333336</v>
      </c>
      <c r="AU55" s="114">
        <v>1125.8413333333335</v>
      </c>
      <c r="AV55" s="114">
        <v>1220.7280000000001</v>
      </c>
      <c r="AW55" s="114">
        <v>1578.8500000000001</v>
      </c>
      <c r="AX55" s="114">
        <v>2192.8853333333332</v>
      </c>
      <c r="AY55" s="114">
        <v>2210.3333333333335</v>
      </c>
      <c r="AZ55" s="114">
        <v>2237.4666666666667</v>
      </c>
      <c r="BA55" s="114">
        <v>2260.0666666666666</v>
      </c>
      <c r="BB55" s="114">
        <v>2228.36</v>
      </c>
      <c r="BC55" s="114">
        <v>2236.48</v>
      </c>
      <c r="BD55" s="120"/>
      <c r="BE55" s="120"/>
      <c r="BF55" s="120"/>
      <c r="BG55" s="120"/>
      <c r="BH55" s="120"/>
    </row>
    <row r="56" spans="1:60" s="19" customFormat="1" ht="16.05" hidden="1" customHeight="1" x14ac:dyDescent="0.25">
      <c r="A56" s="182"/>
      <c r="B56" s="6" t="s">
        <v>228</v>
      </c>
      <c r="C56" s="83">
        <v>0</v>
      </c>
      <c r="D56" s="83">
        <v>1245</v>
      </c>
      <c r="E56" s="83">
        <v>658.43200000000002</v>
      </c>
      <c r="F56" s="83">
        <v>928</v>
      </c>
      <c r="G56" s="83">
        <v>852.80000000000007</v>
      </c>
      <c r="H56" s="83">
        <v>1127.46</v>
      </c>
      <c r="I56" s="83">
        <v>1368.6000000000001</v>
      </c>
      <c r="J56" s="83">
        <v>991.96</v>
      </c>
      <c r="K56" s="83">
        <v>847</v>
      </c>
      <c r="L56" s="83">
        <v>985.7</v>
      </c>
      <c r="M56" s="83">
        <v>1332.4</v>
      </c>
      <c r="N56" s="83">
        <v>863.98</v>
      </c>
      <c r="O56" s="83">
        <v>826.56000000000006</v>
      </c>
      <c r="P56" s="83">
        <v>1410.9</v>
      </c>
      <c r="Q56" s="83">
        <v>1322</v>
      </c>
      <c r="R56" s="83">
        <v>856.40000000000009</v>
      </c>
      <c r="S56" s="83">
        <v>832.36000000000013</v>
      </c>
      <c r="T56" s="83">
        <v>1109.4000000000001</v>
      </c>
      <c r="U56" s="83">
        <v>1168.78</v>
      </c>
      <c r="V56" s="83">
        <v>1325.78</v>
      </c>
      <c r="W56" s="83">
        <v>892.90000000000009</v>
      </c>
      <c r="X56" s="83">
        <v>961.2</v>
      </c>
      <c r="Y56" s="83">
        <v>1102.7</v>
      </c>
      <c r="Z56" s="83">
        <v>1278.24</v>
      </c>
      <c r="AA56" s="83">
        <v>1163.46</v>
      </c>
      <c r="AB56" s="83">
        <v>885.36000000000013</v>
      </c>
      <c r="AC56" s="83">
        <v>1296.0200000000002</v>
      </c>
      <c r="AD56" s="83">
        <v>1308.8000000000002</v>
      </c>
      <c r="AE56" s="83">
        <v>921.2</v>
      </c>
      <c r="AF56" s="83">
        <v>911.80000000000007</v>
      </c>
      <c r="AG56" s="83">
        <v>854.68</v>
      </c>
      <c r="AH56" s="83">
        <v>1122.7</v>
      </c>
      <c r="AI56" s="83">
        <v>1513.6000000000001</v>
      </c>
      <c r="AJ56" s="83">
        <v>948.68</v>
      </c>
      <c r="AK56" s="83">
        <v>1373.6000000000001</v>
      </c>
      <c r="AL56" s="83">
        <v>1187.5</v>
      </c>
      <c r="AM56" s="83">
        <v>1430</v>
      </c>
      <c r="AN56" s="83">
        <v>943</v>
      </c>
      <c r="AO56" s="83">
        <v>977.6</v>
      </c>
      <c r="AP56" s="83">
        <v>1430.7</v>
      </c>
      <c r="AQ56" s="83">
        <v>846.72000000000014</v>
      </c>
      <c r="AR56" s="83">
        <v>1162.8799999999999</v>
      </c>
      <c r="AS56" s="83">
        <v>1219.3200000000002</v>
      </c>
      <c r="AT56" s="83">
        <v>715.84</v>
      </c>
      <c r="AU56" s="83">
        <v>724.49200000000008</v>
      </c>
      <c r="AV56" s="83">
        <v>971.07200000000012</v>
      </c>
      <c r="AW56" s="83">
        <v>674.2</v>
      </c>
      <c r="AX56" s="83">
        <v>981.95200000000011</v>
      </c>
      <c r="AY56" s="83">
        <v>1290.7</v>
      </c>
      <c r="AZ56" s="83">
        <v>1371.2</v>
      </c>
      <c r="BA56" s="83">
        <v>1073.8</v>
      </c>
      <c r="BB56" s="83">
        <v>1326.56</v>
      </c>
      <c r="BC56" s="83">
        <v>1519.88</v>
      </c>
      <c r="BD56" s="107"/>
      <c r="BE56" s="107"/>
      <c r="BF56" s="107"/>
      <c r="BG56" s="107"/>
      <c r="BH56" s="107"/>
    </row>
    <row r="57" spans="1:60" s="121" customFormat="1" ht="16.05" hidden="1" customHeight="1" x14ac:dyDescent="0.25">
      <c r="A57" s="184"/>
      <c r="B57" s="121" t="s">
        <v>253</v>
      </c>
      <c r="C57" s="122">
        <v>44586</v>
      </c>
      <c r="D57" s="122">
        <v>44586</v>
      </c>
      <c r="E57" s="122">
        <v>44586</v>
      </c>
      <c r="F57" s="122">
        <v>44586</v>
      </c>
      <c r="G57" s="122">
        <v>44586</v>
      </c>
      <c r="H57" s="122">
        <v>44676</v>
      </c>
      <c r="I57" s="122">
        <v>44676</v>
      </c>
      <c r="J57" s="122">
        <v>44676</v>
      </c>
      <c r="K57" s="122">
        <v>44676</v>
      </c>
      <c r="L57" s="122">
        <v>44676</v>
      </c>
      <c r="M57" s="122">
        <v>44676</v>
      </c>
      <c r="N57" s="122">
        <v>44676</v>
      </c>
      <c r="O57" s="122">
        <v>44676</v>
      </c>
      <c r="P57" s="122">
        <v>44676</v>
      </c>
      <c r="Q57" s="122">
        <v>44676</v>
      </c>
      <c r="R57" s="122">
        <v>44676</v>
      </c>
      <c r="S57" s="122">
        <v>44676</v>
      </c>
      <c r="T57" s="122">
        <v>44676</v>
      </c>
      <c r="U57" s="122">
        <v>44767</v>
      </c>
      <c r="V57" s="122">
        <v>44767</v>
      </c>
      <c r="W57" s="122">
        <v>44767</v>
      </c>
      <c r="X57" s="122">
        <v>44767</v>
      </c>
      <c r="Y57" s="122">
        <v>44767</v>
      </c>
      <c r="Z57" s="122">
        <v>44767</v>
      </c>
      <c r="AA57" s="122">
        <v>44767</v>
      </c>
      <c r="AB57" s="122">
        <v>44767</v>
      </c>
      <c r="AC57" s="122">
        <v>44767</v>
      </c>
      <c r="AD57" s="122">
        <v>44767</v>
      </c>
      <c r="AE57" s="122">
        <v>44767</v>
      </c>
      <c r="AF57" s="122">
        <v>44767</v>
      </c>
      <c r="AG57" s="122">
        <v>44767</v>
      </c>
      <c r="AH57" s="122">
        <v>44859</v>
      </c>
      <c r="AI57" s="122">
        <v>44859</v>
      </c>
      <c r="AJ57" s="122">
        <v>44859</v>
      </c>
      <c r="AK57" s="122">
        <v>44859</v>
      </c>
      <c r="AL57" s="122">
        <v>44859</v>
      </c>
      <c r="AM57" s="122">
        <v>44859</v>
      </c>
      <c r="AN57" s="122">
        <v>44859</v>
      </c>
      <c r="AO57" s="122">
        <v>44859</v>
      </c>
      <c r="AP57" s="122">
        <v>44859</v>
      </c>
      <c r="AQ57" s="122">
        <v>44859</v>
      </c>
      <c r="AR57" s="122">
        <v>44859</v>
      </c>
      <c r="AS57" s="122">
        <v>44859</v>
      </c>
      <c r="AT57" s="122">
        <v>44859</v>
      </c>
      <c r="AU57" s="122">
        <v>44951</v>
      </c>
      <c r="AV57" s="122">
        <v>44951</v>
      </c>
      <c r="AW57" s="122">
        <v>44951</v>
      </c>
      <c r="AX57" s="122">
        <v>44951</v>
      </c>
      <c r="AY57" s="122">
        <v>44951</v>
      </c>
      <c r="AZ57" s="122">
        <v>44951</v>
      </c>
      <c r="BA57" s="122">
        <v>44951</v>
      </c>
      <c r="BB57" s="122">
        <v>44951</v>
      </c>
      <c r="BC57" s="122">
        <v>44951</v>
      </c>
      <c r="BD57" s="123"/>
      <c r="BE57" s="123"/>
      <c r="BF57" s="123"/>
      <c r="BG57" s="123"/>
      <c r="BH57" s="123"/>
    </row>
    <row r="58" spans="1:60" s="6" customFormat="1" ht="16.05" hidden="1" customHeight="1" x14ac:dyDescent="0.25">
      <c r="A58" s="182"/>
      <c r="B58" s="6" t="s">
        <v>200</v>
      </c>
      <c r="C58" s="119"/>
      <c r="D58" s="119"/>
      <c r="E58" s="119"/>
      <c r="F58" s="119"/>
      <c r="G58" s="119"/>
      <c r="H58" s="119"/>
      <c r="I58" s="119"/>
      <c r="J58" s="119"/>
      <c r="K58" s="119"/>
      <c r="L58" s="119"/>
      <c r="M58" s="119"/>
      <c r="N58" s="119"/>
      <c r="O58" s="119"/>
      <c r="P58" s="119"/>
      <c r="Q58" s="119"/>
      <c r="R58" s="119"/>
      <c r="S58" s="119"/>
      <c r="T58" s="119"/>
      <c r="U58" s="119"/>
      <c r="V58" s="119"/>
      <c r="W58" s="119"/>
      <c r="X58" s="119"/>
      <c r="Y58" s="119"/>
      <c r="Z58" s="119"/>
      <c r="AA58" s="119"/>
      <c r="AB58" s="119"/>
      <c r="AC58" s="119"/>
      <c r="AD58" s="119"/>
      <c r="AE58" s="119"/>
      <c r="AF58" s="119"/>
      <c r="AG58" s="119"/>
      <c r="AH58" s="119"/>
      <c r="AI58" s="119"/>
      <c r="AJ58" s="119"/>
      <c r="AK58" s="119"/>
      <c r="AL58" s="119"/>
      <c r="AM58" s="119"/>
      <c r="AN58" s="119"/>
      <c r="AO58" s="119"/>
      <c r="AP58" s="119"/>
      <c r="AQ58" s="119"/>
      <c r="AR58" s="119"/>
      <c r="AS58" s="119"/>
      <c r="AT58" s="119"/>
      <c r="AU58" s="119"/>
      <c r="AV58" s="119"/>
      <c r="AW58" s="119"/>
      <c r="AX58" s="119"/>
      <c r="AY58" s="119"/>
      <c r="AZ58" s="119"/>
      <c r="BA58" s="119"/>
      <c r="BB58" s="119"/>
      <c r="BC58" s="119"/>
      <c r="BD58" s="124"/>
      <c r="BE58" s="124"/>
      <c r="BF58" s="124"/>
      <c r="BG58" s="124"/>
      <c r="BH58" s="124"/>
    </row>
    <row r="59" spans="1:60" s="19" customFormat="1" ht="16.05" hidden="1" customHeight="1" x14ac:dyDescent="0.25">
      <c r="A59" s="182"/>
      <c r="B59" s="6" t="s">
        <v>231</v>
      </c>
      <c r="C59" s="117" t="s">
        <v>39</v>
      </c>
      <c r="D59" s="117" t="s">
        <v>39</v>
      </c>
      <c r="E59" s="117" t="s">
        <v>39</v>
      </c>
      <c r="F59" s="117" t="s">
        <v>39</v>
      </c>
      <c r="G59" s="117" t="s">
        <v>39</v>
      </c>
      <c r="H59" s="117" t="s">
        <v>39</v>
      </c>
      <c r="I59" s="117" t="s">
        <v>39</v>
      </c>
      <c r="J59" s="117" t="s">
        <v>39</v>
      </c>
      <c r="K59" s="117" t="s">
        <v>39</v>
      </c>
      <c r="L59" s="117" t="s">
        <v>39</v>
      </c>
      <c r="M59" s="117" t="s">
        <v>39</v>
      </c>
      <c r="N59" s="117" t="s">
        <v>39</v>
      </c>
      <c r="O59" s="117" t="s">
        <v>39</v>
      </c>
      <c r="P59" s="117" t="s">
        <v>39</v>
      </c>
      <c r="Q59" s="117" t="s">
        <v>39</v>
      </c>
      <c r="R59" s="117" t="s">
        <v>39</v>
      </c>
      <c r="S59" s="117" t="s">
        <v>39</v>
      </c>
      <c r="T59" s="117" t="s">
        <v>39</v>
      </c>
      <c r="U59" s="117" t="s">
        <v>466</v>
      </c>
      <c r="V59" s="117" t="s">
        <v>39</v>
      </c>
      <c r="W59" s="117" t="s">
        <v>39</v>
      </c>
      <c r="X59" s="117" t="s">
        <v>39</v>
      </c>
      <c r="Y59" s="117" t="s">
        <v>39</v>
      </c>
      <c r="Z59" s="117" t="s">
        <v>39</v>
      </c>
      <c r="AA59" s="117" t="s">
        <v>39</v>
      </c>
      <c r="AB59" s="117" t="s">
        <v>39</v>
      </c>
      <c r="AC59" s="117" t="s">
        <v>39</v>
      </c>
      <c r="AD59" s="117" t="s">
        <v>39</v>
      </c>
      <c r="AE59" s="117" t="s">
        <v>39</v>
      </c>
      <c r="AF59" s="117" t="s">
        <v>39</v>
      </c>
      <c r="AG59" s="117" t="s">
        <v>39</v>
      </c>
      <c r="AH59" s="117" t="s">
        <v>39</v>
      </c>
      <c r="AI59" s="117" t="s">
        <v>39</v>
      </c>
      <c r="AJ59" s="117" t="s">
        <v>39</v>
      </c>
      <c r="AK59" s="117" t="s">
        <v>39</v>
      </c>
      <c r="AL59" s="117" t="s">
        <v>39</v>
      </c>
      <c r="AM59" s="117" t="s">
        <v>39</v>
      </c>
      <c r="AN59" s="117" t="s">
        <v>39</v>
      </c>
      <c r="AO59" s="117" t="s">
        <v>39</v>
      </c>
      <c r="AP59" s="117" t="s">
        <v>39</v>
      </c>
      <c r="AQ59" s="117" t="s">
        <v>39</v>
      </c>
      <c r="AR59" s="117" t="s">
        <v>39</v>
      </c>
      <c r="AS59" s="117" t="s">
        <v>39</v>
      </c>
      <c r="AT59" s="117" t="s">
        <v>39</v>
      </c>
      <c r="AU59" s="117" t="s">
        <v>39</v>
      </c>
      <c r="AV59" s="117" t="s">
        <v>39</v>
      </c>
      <c r="AW59" s="117" t="s">
        <v>39</v>
      </c>
      <c r="AX59" s="117" t="s">
        <v>39</v>
      </c>
      <c r="AY59" s="117" t="s">
        <v>39</v>
      </c>
      <c r="AZ59" s="117" t="s">
        <v>39</v>
      </c>
      <c r="BA59" s="117" t="s">
        <v>39</v>
      </c>
      <c r="BB59" s="117" t="s">
        <v>39</v>
      </c>
      <c r="BC59" s="117" t="s">
        <v>39</v>
      </c>
      <c r="BD59" s="118"/>
      <c r="BE59" s="118"/>
      <c r="BF59" s="118"/>
      <c r="BG59" s="118"/>
      <c r="BH59" s="118"/>
    </row>
    <row r="60" spans="1:60" s="19" customFormat="1" ht="16.05" hidden="1" customHeight="1" x14ac:dyDescent="0.25">
      <c r="A60" s="182"/>
      <c r="B60" s="6" t="s">
        <v>232</v>
      </c>
      <c r="C60" s="119">
        <v>38</v>
      </c>
      <c r="D60" s="119">
        <v>39</v>
      </c>
      <c r="E60" s="119">
        <v>40</v>
      </c>
      <c r="F60" s="119">
        <v>41</v>
      </c>
      <c r="G60" s="119">
        <v>42</v>
      </c>
      <c r="H60" s="119">
        <v>43</v>
      </c>
      <c r="I60" s="119">
        <v>44</v>
      </c>
      <c r="J60" s="119">
        <v>45</v>
      </c>
      <c r="K60" s="119">
        <v>46</v>
      </c>
      <c r="L60" s="119">
        <v>47</v>
      </c>
      <c r="M60" s="119">
        <v>48</v>
      </c>
      <c r="N60" s="119">
        <v>49</v>
      </c>
      <c r="O60" s="119">
        <v>50</v>
      </c>
      <c r="P60" s="119">
        <v>51</v>
      </c>
      <c r="Q60" s="119">
        <v>52</v>
      </c>
      <c r="R60" s="119">
        <v>53</v>
      </c>
      <c r="S60" s="119">
        <v>54</v>
      </c>
      <c r="T60" s="119">
        <v>55</v>
      </c>
      <c r="U60" s="119">
        <v>4</v>
      </c>
      <c r="V60" s="119">
        <v>5</v>
      </c>
      <c r="W60" s="119">
        <v>6</v>
      </c>
      <c r="X60" s="119">
        <v>7</v>
      </c>
      <c r="Y60" s="119">
        <v>8</v>
      </c>
      <c r="Z60" s="119">
        <v>9</v>
      </c>
      <c r="AA60" s="119">
        <v>10</v>
      </c>
      <c r="AB60" s="119">
        <v>11</v>
      </c>
      <c r="AC60" s="119">
        <v>12</v>
      </c>
      <c r="AD60" s="119">
        <v>13</v>
      </c>
      <c r="AE60" s="119">
        <v>14</v>
      </c>
      <c r="AF60" s="119">
        <v>15</v>
      </c>
      <c r="AG60" s="119">
        <v>16</v>
      </c>
      <c r="AH60" s="119">
        <v>17</v>
      </c>
      <c r="AI60" s="119">
        <v>18</v>
      </c>
      <c r="AJ60" s="119">
        <v>19</v>
      </c>
      <c r="AK60" s="119">
        <v>20</v>
      </c>
      <c r="AL60" s="119">
        <v>21</v>
      </c>
      <c r="AM60" s="119">
        <v>22</v>
      </c>
      <c r="AN60" s="119">
        <v>23</v>
      </c>
      <c r="AO60" s="119">
        <v>24</v>
      </c>
      <c r="AP60" s="119">
        <v>25</v>
      </c>
      <c r="AQ60" s="119">
        <v>26</v>
      </c>
      <c r="AR60" s="119">
        <v>27</v>
      </c>
      <c r="AS60" s="119">
        <v>28</v>
      </c>
      <c r="AT60" s="119">
        <v>29</v>
      </c>
      <c r="AU60" s="119">
        <v>30</v>
      </c>
      <c r="AV60" s="119">
        <v>31</v>
      </c>
      <c r="AW60" s="119">
        <v>32</v>
      </c>
      <c r="AX60" s="119">
        <v>33</v>
      </c>
      <c r="AY60" s="119">
        <v>34</v>
      </c>
      <c r="AZ60" s="119">
        <v>35</v>
      </c>
      <c r="BA60" s="119">
        <v>36</v>
      </c>
      <c r="BB60" s="119">
        <v>37</v>
      </c>
      <c r="BC60" s="119">
        <v>38</v>
      </c>
      <c r="BD60" s="107"/>
      <c r="BE60" s="107"/>
      <c r="BF60" s="107"/>
      <c r="BG60" s="107"/>
      <c r="BH60" s="107"/>
    </row>
    <row r="61" spans="1:60" s="19" customFormat="1" ht="16.05" hidden="1" customHeight="1" x14ac:dyDescent="0.25">
      <c r="A61" s="182"/>
      <c r="B61" s="6" t="s">
        <v>229</v>
      </c>
      <c r="C61" s="83">
        <v>8000</v>
      </c>
      <c r="D61" s="83">
        <v>274.55</v>
      </c>
      <c r="E61" s="83">
        <v>480.82159999999993</v>
      </c>
      <c r="F61" s="83">
        <v>700.46666666666692</v>
      </c>
      <c r="G61" s="83">
        <v>-500.20666666666682</v>
      </c>
      <c r="H61" s="83">
        <v>235.64471793498171</v>
      </c>
      <c r="I61" s="83">
        <v>142.77757610694107</v>
      </c>
      <c r="J61" s="83">
        <v>386.36686399854989</v>
      </c>
      <c r="K61" s="83">
        <v>810.82500000000027</v>
      </c>
      <c r="L61" s="83">
        <v>-1079.8650000000002</v>
      </c>
      <c r="M61" s="83">
        <v>122.90333739525499</v>
      </c>
      <c r="N61" s="83">
        <v>856.21512143265068</v>
      </c>
      <c r="O61" s="83">
        <v>906.6546666666668</v>
      </c>
      <c r="P61" s="83">
        <v>-1362.0466666666664</v>
      </c>
      <c r="Q61" s="83">
        <v>527.14929757525147</v>
      </c>
      <c r="R61" s="83">
        <v>668.18131302482516</v>
      </c>
      <c r="S61" s="83">
        <v>796.96133333333364</v>
      </c>
      <c r="T61" s="83">
        <v>-642.3425000000002</v>
      </c>
      <c r="U61" s="83">
        <v>344.71751199810933</v>
      </c>
      <c r="V61" s="83">
        <v>417.87380349976274</v>
      </c>
      <c r="W61" s="83">
        <v>729.71917298360904</v>
      </c>
      <c r="X61" s="83">
        <v>702.33500000000004</v>
      </c>
      <c r="Y61" s="83">
        <v>-848.22333333333336</v>
      </c>
      <c r="Z61" s="83">
        <v>472.10168915974828</v>
      </c>
      <c r="AA61" s="83">
        <v>574.1259453247776</v>
      </c>
      <c r="AB61" s="83">
        <v>929.04300000000057</v>
      </c>
      <c r="AC61" s="83">
        <v>-1095.5590000000002</v>
      </c>
      <c r="AD61" s="83">
        <v>521.57018246085863</v>
      </c>
      <c r="AE61" s="83">
        <v>819.01821770621336</v>
      </c>
      <c r="AF61" s="83">
        <v>965.35753426399879</v>
      </c>
      <c r="AG61" s="83">
        <v>976.66650000000027</v>
      </c>
      <c r="AH61" s="83">
        <v>-830.12028843819462</v>
      </c>
      <c r="AI61" s="83">
        <v>333.92058341644042</v>
      </c>
      <c r="AJ61" s="83">
        <v>972.55501226565138</v>
      </c>
      <c r="AK61" s="83">
        <v>696.03333333333285</v>
      </c>
      <c r="AL61" s="83">
        <v>-856.04500000000007</v>
      </c>
      <c r="AM61" s="83">
        <v>491.68162164159548</v>
      </c>
      <c r="AN61" s="83">
        <v>921.67550923172894</v>
      </c>
      <c r="AO61" s="83">
        <v>925.39500000000044</v>
      </c>
      <c r="AP61" s="83">
        <v>-989.6150000000016</v>
      </c>
      <c r="AQ61" s="83">
        <v>873.64459127178088</v>
      </c>
      <c r="AR61" s="83">
        <v>304.52426664602717</v>
      </c>
      <c r="AS61" s="83">
        <v>415.75825892094872</v>
      </c>
      <c r="AT61" s="83">
        <v>-957.92933333333349</v>
      </c>
      <c r="AU61" s="83">
        <v>-42.418133333332662</v>
      </c>
      <c r="AV61" s="83">
        <v>-88.79186244147968</v>
      </c>
      <c r="AW61" s="83">
        <v>708.5595393381227</v>
      </c>
      <c r="AX61" s="83">
        <v>1021.1866666666683</v>
      </c>
      <c r="AY61" s="83">
        <v>-956.04833333333409</v>
      </c>
      <c r="AZ61" s="83">
        <v>498.56787745764268</v>
      </c>
      <c r="BA61" s="83">
        <v>976.63093235669112</v>
      </c>
      <c r="BB61" s="83">
        <v>727.5099999999984</v>
      </c>
      <c r="BC61" s="83">
        <v>-1148.9299999999985</v>
      </c>
      <c r="BD61" s="107"/>
      <c r="BE61" s="107"/>
      <c r="BF61" s="107"/>
      <c r="BG61" s="107"/>
      <c r="BH61" s="107"/>
    </row>
    <row r="62" spans="1:60" s="19" customFormat="1" ht="16.05" hidden="1" customHeight="1" x14ac:dyDescent="0.25">
      <c r="A62" s="182"/>
      <c r="B62" s="121" t="s">
        <v>253</v>
      </c>
      <c r="C62" s="122">
        <v>44402</v>
      </c>
      <c r="D62" s="122">
        <v>44402</v>
      </c>
      <c r="E62" s="122">
        <v>44402</v>
      </c>
      <c r="F62" s="122">
        <v>44402</v>
      </c>
      <c r="G62" s="122">
        <v>44402</v>
      </c>
      <c r="H62" s="122">
        <v>44402</v>
      </c>
      <c r="I62" s="122">
        <v>44402</v>
      </c>
      <c r="J62" s="122">
        <v>44402</v>
      </c>
      <c r="K62" s="122">
        <v>44402</v>
      </c>
      <c r="L62" s="122">
        <v>44402</v>
      </c>
      <c r="M62" s="122">
        <v>44402</v>
      </c>
      <c r="N62" s="122">
        <v>44402</v>
      </c>
      <c r="O62" s="122">
        <v>44402</v>
      </c>
      <c r="P62" s="122">
        <v>44402</v>
      </c>
      <c r="Q62" s="122">
        <v>44402</v>
      </c>
      <c r="R62" s="122">
        <v>44402</v>
      </c>
      <c r="S62" s="122">
        <v>44402</v>
      </c>
      <c r="T62" s="122">
        <v>44402</v>
      </c>
      <c r="U62" s="122">
        <v>44767</v>
      </c>
      <c r="V62" s="122">
        <v>44767</v>
      </c>
      <c r="W62" s="122">
        <v>44767</v>
      </c>
      <c r="X62" s="122">
        <v>44767</v>
      </c>
      <c r="Y62" s="122">
        <v>44767</v>
      </c>
      <c r="Z62" s="122">
        <v>44767</v>
      </c>
      <c r="AA62" s="122">
        <v>44767</v>
      </c>
      <c r="AB62" s="122">
        <v>44767</v>
      </c>
      <c r="AC62" s="122">
        <v>44767</v>
      </c>
      <c r="AD62" s="122">
        <v>44767</v>
      </c>
      <c r="AE62" s="122">
        <v>44767</v>
      </c>
      <c r="AF62" s="122">
        <v>44767</v>
      </c>
      <c r="AG62" s="122">
        <v>44767</v>
      </c>
      <c r="AH62" s="122">
        <v>44767</v>
      </c>
      <c r="AI62" s="122">
        <v>44767</v>
      </c>
      <c r="AJ62" s="122">
        <v>44767</v>
      </c>
      <c r="AK62" s="122">
        <v>44767</v>
      </c>
      <c r="AL62" s="122">
        <v>44767</v>
      </c>
      <c r="AM62" s="122">
        <v>44767</v>
      </c>
      <c r="AN62" s="122">
        <v>44767</v>
      </c>
      <c r="AO62" s="122">
        <v>44767</v>
      </c>
      <c r="AP62" s="122">
        <v>44767</v>
      </c>
      <c r="AQ62" s="122">
        <v>44767</v>
      </c>
      <c r="AR62" s="122">
        <v>44767</v>
      </c>
      <c r="AS62" s="122">
        <v>44767</v>
      </c>
      <c r="AT62" s="122">
        <v>44767</v>
      </c>
      <c r="AU62" s="122">
        <v>44767</v>
      </c>
      <c r="AV62" s="122">
        <v>44767</v>
      </c>
      <c r="AW62" s="122">
        <v>44767</v>
      </c>
      <c r="AX62" s="122">
        <v>44767</v>
      </c>
      <c r="AY62" s="122">
        <v>44767</v>
      </c>
      <c r="AZ62" s="122">
        <v>44767</v>
      </c>
      <c r="BA62" s="122">
        <v>44767</v>
      </c>
      <c r="BB62" s="122">
        <v>44767</v>
      </c>
      <c r="BC62" s="122">
        <v>44767</v>
      </c>
      <c r="BD62" s="107"/>
      <c r="BE62" s="107"/>
      <c r="BF62" s="107"/>
      <c r="BG62" s="107"/>
      <c r="BH62" s="107"/>
    </row>
    <row r="63" spans="1:60" s="19" customFormat="1" ht="16.05" hidden="1" customHeight="1" x14ac:dyDescent="0.25">
      <c r="A63" s="182"/>
      <c r="B63" s="6" t="s">
        <v>201</v>
      </c>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125"/>
      <c r="BE63" s="125"/>
      <c r="BF63" s="125"/>
      <c r="BG63" s="125"/>
      <c r="BH63" s="125"/>
    </row>
    <row r="64" spans="1:60" s="19" customFormat="1" ht="16.05" hidden="1" customHeight="1" x14ac:dyDescent="0.25">
      <c r="A64" s="182"/>
      <c r="B64" s="6" t="s">
        <v>202</v>
      </c>
      <c r="C64" s="126">
        <v>0.2</v>
      </c>
      <c r="D64" s="126">
        <v>0.2</v>
      </c>
      <c r="E64" s="126">
        <v>0.2</v>
      </c>
      <c r="F64" s="126">
        <v>0.2</v>
      </c>
      <c r="G64" s="126">
        <v>0.2</v>
      </c>
      <c r="H64" s="126">
        <v>0.2</v>
      </c>
      <c r="I64" s="126">
        <v>0.2</v>
      </c>
      <c r="J64" s="126">
        <v>0.2</v>
      </c>
      <c r="K64" s="126">
        <v>0.2</v>
      </c>
      <c r="L64" s="126">
        <v>0.2</v>
      </c>
      <c r="M64" s="126">
        <v>0.2</v>
      </c>
      <c r="N64" s="126">
        <v>0.2</v>
      </c>
      <c r="O64" s="126">
        <v>0.2</v>
      </c>
      <c r="P64" s="126">
        <v>0.2</v>
      </c>
      <c r="Q64" s="126">
        <v>0.2</v>
      </c>
      <c r="R64" s="126">
        <v>0.2</v>
      </c>
      <c r="S64" s="126">
        <v>0.2</v>
      </c>
      <c r="T64" s="126">
        <v>0.2</v>
      </c>
      <c r="U64" s="126">
        <v>0.2</v>
      </c>
      <c r="V64" s="126">
        <v>0.2</v>
      </c>
      <c r="W64" s="126">
        <v>0.2</v>
      </c>
      <c r="X64" s="126">
        <v>0.2</v>
      </c>
      <c r="Y64" s="126">
        <v>0.2</v>
      </c>
      <c r="Z64" s="126">
        <v>0.2</v>
      </c>
      <c r="AA64" s="126">
        <v>0.2</v>
      </c>
      <c r="AB64" s="126">
        <v>0.2</v>
      </c>
      <c r="AC64" s="126">
        <v>0.2</v>
      </c>
      <c r="AD64" s="126">
        <v>0.2</v>
      </c>
      <c r="AE64" s="126">
        <v>0.2</v>
      </c>
      <c r="AF64" s="126">
        <v>0.2</v>
      </c>
      <c r="AG64" s="126">
        <v>0.2</v>
      </c>
      <c r="AH64" s="126">
        <v>0.2</v>
      </c>
      <c r="AI64" s="126">
        <v>0.2</v>
      </c>
      <c r="AJ64" s="126">
        <v>0.2</v>
      </c>
      <c r="AK64" s="126">
        <v>0.2</v>
      </c>
      <c r="AL64" s="126">
        <v>0.2</v>
      </c>
      <c r="AM64" s="126">
        <v>0.2</v>
      </c>
      <c r="AN64" s="126">
        <v>0.2</v>
      </c>
      <c r="AO64" s="126">
        <v>0.2</v>
      </c>
      <c r="AP64" s="126">
        <v>0.2</v>
      </c>
      <c r="AQ64" s="126">
        <v>0.2</v>
      </c>
      <c r="AR64" s="126">
        <v>0.2</v>
      </c>
      <c r="AS64" s="126">
        <v>0.2</v>
      </c>
      <c r="AT64" s="126">
        <v>0.2</v>
      </c>
      <c r="AU64" s="126">
        <v>0.2</v>
      </c>
      <c r="AV64" s="126">
        <v>0.2</v>
      </c>
      <c r="AW64" s="126">
        <v>0.2</v>
      </c>
      <c r="AX64" s="126">
        <v>0.2</v>
      </c>
      <c r="AY64" s="126">
        <v>0.2</v>
      </c>
      <c r="AZ64" s="126">
        <v>0.2</v>
      </c>
      <c r="BA64" s="126">
        <v>0.2</v>
      </c>
      <c r="BB64" s="126">
        <v>0.2</v>
      </c>
      <c r="BC64" s="126">
        <v>0.2</v>
      </c>
      <c r="BD64" s="116"/>
      <c r="BE64" s="116"/>
      <c r="BF64" s="116"/>
      <c r="BG64" s="116"/>
      <c r="BH64" s="116"/>
    </row>
    <row r="65" spans="1:60" s="19" customFormat="1" ht="16.05" hidden="1" customHeight="1" x14ac:dyDescent="0.25">
      <c r="A65" s="182"/>
      <c r="B65" s="6" t="s">
        <v>231</v>
      </c>
      <c r="C65" s="117" t="s">
        <v>466</v>
      </c>
      <c r="D65" s="117" t="s">
        <v>39</v>
      </c>
      <c r="E65" s="117" t="s">
        <v>39</v>
      </c>
      <c r="F65" s="117" t="s">
        <v>39</v>
      </c>
      <c r="G65" s="117" t="s">
        <v>39</v>
      </c>
      <c r="H65" s="117" t="s">
        <v>466</v>
      </c>
      <c r="I65" s="117" t="s">
        <v>39</v>
      </c>
      <c r="J65" s="117" t="s">
        <v>39</v>
      </c>
      <c r="K65" s="117" t="s">
        <v>39</v>
      </c>
      <c r="L65" s="117" t="s">
        <v>466</v>
      </c>
      <c r="M65" s="117" t="s">
        <v>39</v>
      </c>
      <c r="N65" s="117" t="s">
        <v>39</v>
      </c>
      <c r="O65" s="117" t="s">
        <v>39</v>
      </c>
      <c r="P65" s="117" t="s">
        <v>466</v>
      </c>
      <c r="Q65" s="117" t="s">
        <v>39</v>
      </c>
      <c r="R65" s="117" t="s">
        <v>39</v>
      </c>
      <c r="S65" s="117" t="s">
        <v>39</v>
      </c>
      <c r="T65" s="117" t="s">
        <v>39</v>
      </c>
      <c r="U65" s="117" t="s">
        <v>466</v>
      </c>
      <c r="V65" s="117" t="s">
        <v>39</v>
      </c>
      <c r="W65" s="117" t="s">
        <v>39</v>
      </c>
      <c r="X65" s="117" t="s">
        <v>39</v>
      </c>
      <c r="Y65" s="117" t="s">
        <v>466</v>
      </c>
      <c r="Z65" s="117" t="s">
        <v>39</v>
      </c>
      <c r="AA65" s="117" t="s">
        <v>39</v>
      </c>
      <c r="AB65" s="117" t="s">
        <v>39</v>
      </c>
      <c r="AC65" s="117" t="s">
        <v>466</v>
      </c>
      <c r="AD65" s="117" t="s">
        <v>39</v>
      </c>
      <c r="AE65" s="117" t="s">
        <v>39</v>
      </c>
      <c r="AF65" s="117" t="s">
        <v>39</v>
      </c>
      <c r="AG65" s="117" t="s">
        <v>39</v>
      </c>
      <c r="AH65" s="117" t="s">
        <v>466</v>
      </c>
      <c r="AI65" s="117" t="s">
        <v>39</v>
      </c>
      <c r="AJ65" s="117" t="s">
        <v>39</v>
      </c>
      <c r="AK65" s="117" t="s">
        <v>39</v>
      </c>
      <c r="AL65" s="117" t="s">
        <v>466</v>
      </c>
      <c r="AM65" s="117" t="s">
        <v>39</v>
      </c>
      <c r="AN65" s="117" t="s">
        <v>39</v>
      </c>
      <c r="AO65" s="117" t="s">
        <v>39</v>
      </c>
      <c r="AP65" s="117" t="s">
        <v>466</v>
      </c>
      <c r="AQ65" s="117" t="s">
        <v>39</v>
      </c>
      <c r="AR65" s="117" t="s">
        <v>39</v>
      </c>
      <c r="AS65" s="117" t="s">
        <v>39</v>
      </c>
      <c r="AT65" s="117" t="s">
        <v>39</v>
      </c>
      <c r="AU65" s="117" t="s">
        <v>466</v>
      </c>
      <c r="AV65" s="117" t="s">
        <v>39</v>
      </c>
      <c r="AW65" s="117" t="s">
        <v>39</v>
      </c>
      <c r="AX65" s="117" t="s">
        <v>39</v>
      </c>
      <c r="AY65" s="117" t="s">
        <v>466</v>
      </c>
      <c r="AZ65" s="117" t="s">
        <v>39</v>
      </c>
      <c r="BA65" s="117" t="s">
        <v>39</v>
      </c>
      <c r="BB65" s="117" t="s">
        <v>39</v>
      </c>
      <c r="BC65" s="117" t="s">
        <v>466</v>
      </c>
      <c r="BD65" s="118"/>
      <c r="BE65" s="118"/>
      <c r="BF65" s="118"/>
      <c r="BG65" s="118"/>
      <c r="BH65" s="118"/>
    </row>
    <row r="66" spans="1:60" s="19" customFormat="1" ht="16.05" hidden="1" customHeight="1" x14ac:dyDescent="0.25">
      <c r="A66" s="182"/>
      <c r="B66" s="6" t="s">
        <v>232</v>
      </c>
      <c r="C66" s="119">
        <v>4</v>
      </c>
      <c r="D66" s="119">
        <v>5</v>
      </c>
      <c r="E66" s="119">
        <v>6</v>
      </c>
      <c r="F66" s="119">
        <v>7</v>
      </c>
      <c r="G66" s="119">
        <v>8</v>
      </c>
      <c r="H66" s="119">
        <v>4</v>
      </c>
      <c r="I66" s="119">
        <v>5</v>
      </c>
      <c r="J66" s="119">
        <v>6</v>
      </c>
      <c r="K66" s="119">
        <v>7</v>
      </c>
      <c r="L66" s="119">
        <v>4</v>
      </c>
      <c r="M66" s="119">
        <v>5</v>
      </c>
      <c r="N66" s="119">
        <v>6</v>
      </c>
      <c r="O66" s="119">
        <v>7</v>
      </c>
      <c r="P66" s="119">
        <v>4</v>
      </c>
      <c r="Q66" s="119">
        <v>5</v>
      </c>
      <c r="R66" s="119">
        <v>6</v>
      </c>
      <c r="S66" s="119">
        <v>7</v>
      </c>
      <c r="T66" s="119">
        <v>8</v>
      </c>
      <c r="U66" s="119">
        <v>4</v>
      </c>
      <c r="V66" s="119">
        <v>5</v>
      </c>
      <c r="W66" s="119">
        <v>6</v>
      </c>
      <c r="X66" s="119">
        <v>7</v>
      </c>
      <c r="Y66" s="119">
        <v>4</v>
      </c>
      <c r="Z66" s="119">
        <v>5</v>
      </c>
      <c r="AA66" s="119">
        <v>6</v>
      </c>
      <c r="AB66" s="119">
        <v>7</v>
      </c>
      <c r="AC66" s="119">
        <v>4</v>
      </c>
      <c r="AD66" s="119">
        <v>5</v>
      </c>
      <c r="AE66" s="119">
        <v>6</v>
      </c>
      <c r="AF66" s="119">
        <v>7</v>
      </c>
      <c r="AG66" s="119">
        <v>8</v>
      </c>
      <c r="AH66" s="119">
        <v>4</v>
      </c>
      <c r="AI66" s="119">
        <v>5</v>
      </c>
      <c r="AJ66" s="119">
        <v>6</v>
      </c>
      <c r="AK66" s="119">
        <v>7</v>
      </c>
      <c r="AL66" s="119">
        <v>4</v>
      </c>
      <c r="AM66" s="119">
        <v>5</v>
      </c>
      <c r="AN66" s="119">
        <v>6</v>
      </c>
      <c r="AO66" s="119">
        <v>7</v>
      </c>
      <c r="AP66" s="119">
        <v>4</v>
      </c>
      <c r="AQ66" s="119">
        <v>5</v>
      </c>
      <c r="AR66" s="119">
        <v>6</v>
      </c>
      <c r="AS66" s="119">
        <v>7</v>
      </c>
      <c r="AT66" s="119">
        <v>8</v>
      </c>
      <c r="AU66" s="119">
        <v>4</v>
      </c>
      <c r="AV66" s="119">
        <v>5</v>
      </c>
      <c r="AW66" s="119">
        <v>6</v>
      </c>
      <c r="AX66" s="119">
        <v>7</v>
      </c>
      <c r="AY66" s="119">
        <v>4</v>
      </c>
      <c r="AZ66" s="119">
        <v>5</v>
      </c>
      <c r="BA66" s="119">
        <v>6</v>
      </c>
      <c r="BB66" s="119">
        <v>7</v>
      </c>
      <c r="BC66" s="119">
        <v>4</v>
      </c>
      <c r="BD66" s="107"/>
      <c r="BE66" s="107"/>
      <c r="BF66" s="107"/>
      <c r="BG66" s="107"/>
      <c r="BH66" s="107"/>
    </row>
    <row r="67" spans="1:60" s="19" customFormat="1" ht="16.05" hidden="1" customHeight="1" x14ac:dyDescent="0.25">
      <c r="A67" s="182"/>
      <c r="B67" s="6" t="s">
        <v>229</v>
      </c>
      <c r="C67" s="83">
        <v>2000</v>
      </c>
      <c r="D67" s="83">
        <v>116</v>
      </c>
      <c r="E67" s="83">
        <v>116</v>
      </c>
      <c r="F67" s="83">
        <v>116</v>
      </c>
      <c r="G67" s="83">
        <v>1516</v>
      </c>
      <c r="H67" s="83">
        <v>116</v>
      </c>
      <c r="I67" s="83">
        <v>116</v>
      </c>
      <c r="J67" s="83">
        <v>116</v>
      </c>
      <c r="K67" s="83">
        <v>116</v>
      </c>
      <c r="L67" s="83">
        <v>1516</v>
      </c>
      <c r="M67" s="83">
        <v>116</v>
      </c>
      <c r="N67" s="83">
        <v>116</v>
      </c>
      <c r="O67" s="83">
        <v>116</v>
      </c>
      <c r="P67" s="83">
        <v>1516</v>
      </c>
      <c r="Q67" s="83">
        <v>116</v>
      </c>
      <c r="R67" s="83">
        <v>116</v>
      </c>
      <c r="S67" s="83">
        <v>116</v>
      </c>
      <c r="T67" s="83">
        <v>1516</v>
      </c>
      <c r="U67" s="83">
        <v>116</v>
      </c>
      <c r="V67" s="83">
        <v>116</v>
      </c>
      <c r="W67" s="83">
        <v>116</v>
      </c>
      <c r="X67" s="83">
        <v>116</v>
      </c>
      <c r="Y67" s="83">
        <v>1516</v>
      </c>
      <c r="Z67" s="83">
        <v>116</v>
      </c>
      <c r="AA67" s="83">
        <v>116</v>
      </c>
      <c r="AB67" s="83">
        <v>124</v>
      </c>
      <c r="AC67" s="83">
        <v>1524</v>
      </c>
      <c r="AD67" s="83">
        <v>124</v>
      </c>
      <c r="AE67" s="83">
        <v>124</v>
      </c>
      <c r="AF67" s="83">
        <v>124</v>
      </c>
      <c r="AG67" s="83">
        <v>124</v>
      </c>
      <c r="AH67" s="83">
        <v>1524</v>
      </c>
      <c r="AI67" s="83">
        <v>124</v>
      </c>
      <c r="AJ67" s="83">
        <v>124</v>
      </c>
      <c r="AK67" s="83">
        <v>124</v>
      </c>
      <c r="AL67" s="83">
        <v>1524</v>
      </c>
      <c r="AM67" s="83">
        <v>124</v>
      </c>
      <c r="AN67" s="83">
        <v>124</v>
      </c>
      <c r="AO67" s="83">
        <v>124</v>
      </c>
      <c r="AP67" s="83">
        <v>1524</v>
      </c>
      <c r="AQ67" s="83">
        <v>124</v>
      </c>
      <c r="AR67" s="83">
        <v>136</v>
      </c>
      <c r="AS67" s="83">
        <v>136</v>
      </c>
      <c r="AT67" s="83">
        <v>1636</v>
      </c>
      <c r="AU67" s="83">
        <v>136</v>
      </c>
      <c r="AV67" s="83">
        <v>136</v>
      </c>
      <c r="AW67" s="83">
        <v>136</v>
      </c>
      <c r="AX67" s="83">
        <v>136</v>
      </c>
      <c r="AY67" s="83">
        <v>1536</v>
      </c>
      <c r="AZ67" s="83">
        <v>136</v>
      </c>
      <c r="BA67" s="83">
        <v>136</v>
      </c>
      <c r="BB67" s="83">
        <v>136</v>
      </c>
      <c r="BC67" s="83">
        <v>1536</v>
      </c>
      <c r="BD67" s="127"/>
      <c r="BE67" s="127"/>
      <c r="BF67" s="127"/>
      <c r="BG67" s="127"/>
      <c r="BH67" s="127"/>
    </row>
    <row r="68" spans="1:60" s="121" customFormat="1" ht="16.05" hidden="1" customHeight="1" x14ac:dyDescent="0.25">
      <c r="A68" s="185"/>
      <c r="B68" s="121" t="s">
        <v>253</v>
      </c>
      <c r="C68" s="122">
        <v>44645</v>
      </c>
      <c r="D68" s="122">
        <v>44645</v>
      </c>
      <c r="E68" s="122">
        <v>44645</v>
      </c>
      <c r="F68" s="122">
        <v>44645</v>
      </c>
      <c r="G68" s="122">
        <v>44645</v>
      </c>
      <c r="H68" s="122">
        <v>44676</v>
      </c>
      <c r="I68" s="122">
        <v>44676</v>
      </c>
      <c r="J68" s="122">
        <v>44676</v>
      </c>
      <c r="K68" s="122">
        <v>44676</v>
      </c>
      <c r="L68" s="122">
        <v>44706</v>
      </c>
      <c r="M68" s="122">
        <v>44706</v>
      </c>
      <c r="N68" s="122">
        <v>44706</v>
      </c>
      <c r="O68" s="122">
        <v>44706</v>
      </c>
      <c r="P68" s="122">
        <v>44737</v>
      </c>
      <c r="Q68" s="122">
        <v>44737</v>
      </c>
      <c r="R68" s="122">
        <v>44737</v>
      </c>
      <c r="S68" s="122">
        <v>44737</v>
      </c>
      <c r="T68" s="122">
        <v>44737</v>
      </c>
      <c r="U68" s="122">
        <v>44767</v>
      </c>
      <c r="V68" s="122">
        <v>44767</v>
      </c>
      <c r="W68" s="122">
        <v>44767</v>
      </c>
      <c r="X68" s="122">
        <v>44767</v>
      </c>
      <c r="Y68" s="122">
        <v>44798</v>
      </c>
      <c r="Z68" s="122">
        <v>44798</v>
      </c>
      <c r="AA68" s="122">
        <v>44798</v>
      </c>
      <c r="AB68" s="122">
        <v>44798</v>
      </c>
      <c r="AC68" s="122">
        <v>44829</v>
      </c>
      <c r="AD68" s="122">
        <v>44829</v>
      </c>
      <c r="AE68" s="122">
        <v>44829</v>
      </c>
      <c r="AF68" s="122">
        <v>44829</v>
      </c>
      <c r="AG68" s="122">
        <v>44829</v>
      </c>
      <c r="AH68" s="122">
        <v>44859</v>
      </c>
      <c r="AI68" s="122">
        <v>44859</v>
      </c>
      <c r="AJ68" s="122">
        <v>44859</v>
      </c>
      <c r="AK68" s="122">
        <v>44859</v>
      </c>
      <c r="AL68" s="122">
        <v>44890</v>
      </c>
      <c r="AM68" s="122">
        <v>44890</v>
      </c>
      <c r="AN68" s="122">
        <v>44890</v>
      </c>
      <c r="AO68" s="122">
        <v>44890</v>
      </c>
      <c r="AP68" s="122">
        <v>44920</v>
      </c>
      <c r="AQ68" s="122">
        <v>44920</v>
      </c>
      <c r="AR68" s="122">
        <v>44920</v>
      </c>
      <c r="AS68" s="122">
        <v>44920</v>
      </c>
      <c r="AT68" s="122">
        <v>44920</v>
      </c>
      <c r="AU68" s="122">
        <v>44951</v>
      </c>
      <c r="AV68" s="122">
        <v>44951</v>
      </c>
      <c r="AW68" s="122">
        <v>44951</v>
      </c>
      <c r="AX68" s="122">
        <v>44951</v>
      </c>
      <c r="AY68" s="122">
        <v>44982</v>
      </c>
      <c r="AZ68" s="122">
        <v>44982</v>
      </c>
      <c r="BA68" s="122">
        <v>44982</v>
      </c>
      <c r="BB68" s="122">
        <v>44982</v>
      </c>
      <c r="BC68" s="122">
        <v>45010</v>
      </c>
      <c r="BD68" s="128"/>
      <c r="BE68" s="128"/>
      <c r="BF68" s="128"/>
      <c r="BG68" s="128"/>
      <c r="BH68" s="128"/>
    </row>
    <row r="69" spans="1:60" ht="16.05" hidden="1" customHeight="1" x14ac:dyDescent="0.25">
      <c r="A69" s="186"/>
      <c r="B69" s="6" t="s">
        <v>263</v>
      </c>
    </row>
    <row r="70" spans="1:60" ht="16.05" hidden="1" customHeight="1" x14ac:dyDescent="0.25">
      <c r="A70" s="186"/>
      <c r="B70" s="6" t="s">
        <v>261</v>
      </c>
      <c r="C70" s="126">
        <v>0</v>
      </c>
      <c r="D70" s="126">
        <v>0</v>
      </c>
      <c r="E70" s="126">
        <v>0</v>
      </c>
      <c r="F70" s="126">
        <v>0</v>
      </c>
      <c r="G70" s="126">
        <v>0</v>
      </c>
      <c r="H70" s="126">
        <v>0</v>
      </c>
      <c r="I70" s="126">
        <v>0</v>
      </c>
      <c r="J70" s="126">
        <v>0</v>
      </c>
      <c r="K70" s="126">
        <v>0</v>
      </c>
      <c r="L70" s="126">
        <v>0</v>
      </c>
      <c r="M70" s="126">
        <v>0</v>
      </c>
      <c r="N70" s="126">
        <v>0</v>
      </c>
      <c r="O70" s="126">
        <v>0</v>
      </c>
      <c r="P70" s="126">
        <v>0</v>
      </c>
      <c r="Q70" s="126">
        <v>0</v>
      </c>
      <c r="R70" s="126">
        <v>0</v>
      </c>
      <c r="S70" s="126">
        <v>0</v>
      </c>
      <c r="T70" s="126">
        <v>0</v>
      </c>
      <c r="U70" s="126">
        <v>0</v>
      </c>
      <c r="V70" s="126">
        <v>0</v>
      </c>
      <c r="W70" s="126">
        <v>0</v>
      </c>
      <c r="X70" s="126">
        <v>0</v>
      </c>
      <c r="Y70" s="126">
        <v>0</v>
      </c>
      <c r="Z70" s="126">
        <v>0</v>
      </c>
      <c r="AA70" s="126">
        <v>0</v>
      </c>
      <c r="AB70" s="126">
        <v>0</v>
      </c>
      <c r="AC70" s="126">
        <v>0</v>
      </c>
      <c r="AD70" s="126">
        <v>0</v>
      </c>
      <c r="AE70" s="126">
        <v>0</v>
      </c>
      <c r="AF70" s="126">
        <v>0</v>
      </c>
      <c r="AG70" s="126">
        <v>0</v>
      </c>
      <c r="AH70" s="126">
        <v>0</v>
      </c>
      <c r="AI70" s="126">
        <v>0</v>
      </c>
      <c r="AJ70" s="126">
        <v>0</v>
      </c>
      <c r="AK70" s="126">
        <v>0</v>
      </c>
      <c r="AL70" s="126">
        <v>0</v>
      </c>
      <c r="AM70" s="126">
        <v>0</v>
      </c>
      <c r="AN70" s="126">
        <v>0</v>
      </c>
      <c r="AO70" s="126">
        <v>0</v>
      </c>
      <c r="AP70" s="126">
        <v>0</v>
      </c>
      <c r="AQ70" s="126">
        <v>0</v>
      </c>
      <c r="AR70" s="126">
        <v>0</v>
      </c>
      <c r="AS70" s="126">
        <v>0</v>
      </c>
      <c r="AT70" s="126">
        <v>0</v>
      </c>
      <c r="AU70" s="126">
        <v>0</v>
      </c>
      <c r="AV70" s="126">
        <v>0</v>
      </c>
      <c r="AW70" s="126">
        <v>0</v>
      </c>
      <c r="AX70" s="126">
        <v>0</v>
      </c>
      <c r="AY70" s="126">
        <v>0</v>
      </c>
      <c r="AZ70" s="126">
        <v>0</v>
      </c>
      <c r="BA70" s="126">
        <v>0</v>
      </c>
      <c r="BB70" s="126">
        <v>0</v>
      </c>
      <c r="BC70" s="126">
        <v>0</v>
      </c>
    </row>
    <row r="71" spans="1:60" s="41" customFormat="1" ht="16.05" hidden="1" customHeight="1" x14ac:dyDescent="0.25">
      <c r="A71" s="187"/>
      <c r="B71" s="129" t="s">
        <v>266</v>
      </c>
      <c r="C71" s="25" t="s">
        <v>466</v>
      </c>
      <c r="D71" s="25" t="s">
        <v>39</v>
      </c>
      <c r="E71" s="25" t="s">
        <v>39</v>
      </c>
      <c r="F71" s="25" t="s">
        <v>39</v>
      </c>
      <c r="G71" s="25" t="s">
        <v>39</v>
      </c>
      <c r="H71" s="25" t="s">
        <v>39</v>
      </c>
      <c r="I71" s="25" t="s">
        <v>39</v>
      </c>
      <c r="J71" s="25" t="s">
        <v>39</v>
      </c>
      <c r="K71" s="25" t="s">
        <v>39</v>
      </c>
      <c r="L71" s="25" t="s">
        <v>39</v>
      </c>
      <c r="M71" s="25" t="s">
        <v>39</v>
      </c>
      <c r="N71" s="25" t="s">
        <v>39</v>
      </c>
      <c r="O71" s="25" t="s">
        <v>39</v>
      </c>
      <c r="P71" s="25" t="s">
        <v>39</v>
      </c>
      <c r="Q71" s="25" t="s">
        <v>39</v>
      </c>
      <c r="R71" s="25" t="s">
        <v>39</v>
      </c>
      <c r="S71" s="25" t="s">
        <v>39</v>
      </c>
      <c r="T71" s="25" t="s">
        <v>39</v>
      </c>
      <c r="U71" s="25" t="s">
        <v>39</v>
      </c>
      <c r="V71" s="25" t="s">
        <v>39</v>
      </c>
      <c r="W71" s="25" t="s">
        <v>39</v>
      </c>
      <c r="X71" s="25" t="s">
        <v>39</v>
      </c>
      <c r="Y71" s="25" t="s">
        <v>39</v>
      </c>
      <c r="Z71" s="25" t="s">
        <v>39</v>
      </c>
      <c r="AA71" s="25" t="s">
        <v>39</v>
      </c>
      <c r="AB71" s="25" t="s">
        <v>39</v>
      </c>
      <c r="AC71" s="25" t="s">
        <v>39</v>
      </c>
      <c r="AD71" s="25" t="s">
        <v>39</v>
      </c>
      <c r="AE71" s="25" t="s">
        <v>39</v>
      </c>
      <c r="AF71" s="25" t="s">
        <v>39</v>
      </c>
      <c r="AG71" s="25" t="s">
        <v>39</v>
      </c>
      <c r="AH71" s="25" t="s">
        <v>39</v>
      </c>
      <c r="AI71" s="25" t="s">
        <v>39</v>
      </c>
      <c r="AJ71" s="25" t="s">
        <v>39</v>
      </c>
      <c r="AK71" s="25" t="s">
        <v>39</v>
      </c>
      <c r="AL71" s="25" t="s">
        <v>39</v>
      </c>
      <c r="AM71" s="25" t="s">
        <v>39</v>
      </c>
      <c r="AN71" s="25" t="s">
        <v>39</v>
      </c>
      <c r="AO71" s="25" t="s">
        <v>39</v>
      </c>
      <c r="AP71" s="25" t="s">
        <v>39</v>
      </c>
      <c r="AQ71" s="25" t="s">
        <v>39</v>
      </c>
      <c r="AR71" s="25" t="s">
        <v>39</v>
      </c>
      <c r="AS71" s="25" t="s">
        <v>39</v>
      </c>
      <c r="AT71" s="25" t="s">
        <v>39</v>
      </c>
      <c r="AU71" s="25" t="s">
        <v>39</v>
      </c>
      <c r="AV71" s="25" t="s">
        <v>39</v>
      </c>
      <c r="AW71" s="25" t="s">
        <v>39</v>
      </c>
      <c r="AX71" s="25" t="s">
        <v>39</v>
      </c>
      <c r="AY71" s="25" t="s">
        <v>39</v>
      </c>
      <c r="AZ71" s="25" t="s">
        <v>39</v>
      </c>
      <c r="BA71" s="25" t="s">
        <v>39</v>
      </c>
      <c r="BB71" s="25" t="s">
        <v>39</v>
      </c>
      <c r="BC71" s="25" t="s">
        <v>466</v>
      </c>
      <c r="BD71" s="40"/>
      <c r="BE71" s="40"/>
      <c r="BF71" s="40"/>
      <c r="BG71" s="40"/>
      <c r="BH71" s="40"/>
    </row>
    <row r="72" spans="1:60" s="41" customFormat="1" ht="16.05" hidden="1" customHeight="1" x14ac:dyDescent="0.25">
      <c r="A72" s="187"/>
      <c r="B72" s="129" t="s">
        <v>231</v>
      </c>
      <c r="C72" s="25" t="s">
        <v>39</v>
      </c>
      <c r="D72" s="25" t="s">
        <v>39</v>
      </c>
      <c r="E72" s="25" t="s">
        <v>39</v>
      </c>
      <c r="F72" s="25" t="s">
        <v>39</v>
      </c>
      <c r="G72" s="25" t="s">
        <v>39</v>
      </c>
      <c r="H72" s="25" t="s">
        <v>466</v>
      </c>
      <c r="I72" s="25" t="s">
        <v>39</v>
      </c>
      <c r="J72" s="25" t="s">
        <v>39</v>
      </c>
      <c r="K72" s="25" t="s">
        <v>39</v>
      </c>
      <c r="L72" s="25" t="s">
        <v>39</v>
      </c>
      <c r="M72" s="25" t="s">
        <v>39</v>
      </c>
      <c r="N72" s="25" t="s">
        <v>39</v>
      </c>
      <c r="O72" s="25" t="s">
        <v>39</v>
      </c>
      <c r="P72" s="25" t="s">
        <v>39</v>
      </c>
      <c r="Q72" s="25" t="s">
        <v>39</v>
      </c>
      <c r="R72" s="25" t="s">
        <v>39</v>
      </c>
      <c r="S72" s="25" t="s">
        <v>39</v>
      </c>
      <c r="T72" s="25" t="s">
        <v>39</v>
      </c>
      <c r="U72" s="25" t="s">
        <v>39</v>
      </c>
      <c r="V72" s="25" t="s">
        <v>39</v>
      </c>
      <c r="W72" s="25" t="s">
        <v>39</v>
      </c>
      <c r="X72" s="25" t="s">
        <v>39</v>
      </c>
      <c r="Y72" s="25" t="s">
        <v>39</v>
      </c>
      <c r="Z72" s="25" t="s">
        <v>39</v>
      </c>
      <c r="AA72" s="25" t="s">
        <v>39</v>
      </c>
      <c r="AB72" s="25" t="s">
        <v>39</v>
      </c>
      <c r="AC72" s="25" t="s">
        <v>39</v>
      </c>
      <c r="AD72" s="25" t="s">
        <v>39</v>
      </c>
      <c r="AE72" s="25" t="s">
        <v>39</v>
      </c>
      <c r="AF72" s="25" t="s">
        <v>39</v>
      </c>
      <c r="AG72" s="25" t="s">
        <v>39</v>
      </c>
      <c r="AH72" s="25" t="s">
        <v>39</v>
      </c>
      <c r="AI72" s="25" t="s">
        <v>39</v>
      </c>
      <c r="AJ72" s="25" t="s">
        <v>39</v>
      </c>
      <c r="AK72" s="25" t="s">
        <v>39</v>
      </c>
      <c r="AL72" s="25" t="s">
        <v>39</v>
      </c>
      <c r="AM72" s="25" t="s">
        <v>39</v>
      </c>
      <c r="AN72" s="25" t="s">
        <v>39</v>
      </c>
      <c r="AO72" s="25" t="s">
        <v>39</v>
      </c>
      <c r="AP72" s="25" t="s">
        <v>39</v>
      </c>
      <c r="AQ72" s="25" t="s">
        <v>39</v>
      </c>
      <c r="AR72" s="25" t="s">
        <v>39</v>
      </c>
      <c r="AS72" s="25" t="s">
        <v>39</v>
      </c>
      <c r="AT72" s="25" t="s">
        <v>39</v>
      </c>
      <c r="AU72" s="25" t="s">
        <v>39</v>
      </c>
      <c r="AV72" s="25" t="s">
        <v>39</v>
      </c>
      <c r="AW72" s="25" t="s">
        <v>39</v>
      </c>
      <c r="AX72" s="25" t="s">
        <v>39</v>
      </c>
      <c r="AY72" s="25" t="s">
        <v>39</v>
      </c>
      <c r="AZ72" s="25" t="s">
        <v>39</v>
      </c>
      <c r="BA72" s="25" t="s">
        <v>39</v>
      </c>
      <c r="BB72" s="25" t="s">
        <v>39</v>
      </c>
      <c r="BC72" s="25" t="s">
        <v>39</v>
      </c>
      <c r="BD72" s="40"/>
      <c r="BE72" s="40"/>
      <c r="BF72" s="40"/>
      <c r="BG72" s="40"/>
      <c r="BH72" s="40"/>
    </row>
    <row r="73" spans="1:60" s="19" customFormat="1" ht="16.05" hidden="1" customHeight="1" x14ac:dyDescent="0.25">
      <c r="A73" s="182"/>
      <c r="B73" s="6" t="s">
        <v>54</v>
      </c>
      <c r="C73" s="83"/>
      <c r="D73" s="83">
        <v>1170.45</v>
      </c>
      <c r="E73" s="83">
        <v>2049.8184000000001</v>
      </c>
      <c r="F73" s="83">
        <v>2986.2</v>
      </c>
      <c r="G73" s="83">
        <v>-2132.46</v>
      </c>
      <c r="H73" s="83">
        <v>1004.5906396175529</v>
      </c>
      <c r="I73" s="83">
        <v>608.68335077169615</v>
      </c>
      <c r="J73" s="83">
        <v>1647.1429465201338</v>
      </c>
      <c r="K73" s="83">
        <v>3456.6749999999997</v>
      </c>
      <c r="L73" s="83">
        <v>-4603.6350000000002</v>
      </c>
      <c r="M73" s="83">
        <v>523.9563331060881</v>
      </c>
      <c r="N73" s="83">
        <v>3650.1802545286691</v>
      </c>
      <c r="O73" s="83">
        <v>3865.212</v>
      </c>
      <c r="P73" s="83">
        <v>-5806.62</v>
      </c>
      <c r="Q73" s="83">
        <v>2247.3206896629135</v>
      </c>
      <c r="R73" s="83">
        <v>2848.5624397374127</v>
      </c>
      <c r="S73" s="83">
        <v>3397.5719999999992</v>
      </c>
      <c r="T73" s="83">
        <v>-2738.4074999999998</v>
      </c>
      <c r="U73" s="83">
        <v>1469.5851827287813</v>
      </c>
      <c r="V73" s="83">
        <v>1781.462004393723</v>
      </c>
      <c r="W73" s="83">
        <v>3110.9080532459116</v>
      </c>
      <c r="X73" s="83">
        <v>2994.165</v>
      </c>
      <c r="Y73" s="83">
        <v>-3616.1099999999997</v>
      </c>
      <c r="Z73" s="83">
        <v>2012.6440432599784</v>
      </c>
      <c r="AA73" s="83">
        <v>2447.5895563845811</v>
      </c>
      <c r="AB73" s="83">
        <v>3960.6569999999992</v>
      </c>
      <c r="AC73" s="83">
        <v>-4670.5410000000002</v>
      </c>
      <c r="AD73" s="83">
        <v>2223.5360410173416</v>
      </c>
      <c r="AE73" s="83">
        <v>3491.6039807475399</v>
      </c>
      <c r="AF73" s="83">
        <v>4115.4715934412543</v>
      </c>
      <c r="AG73" s="83">
        <v>4163.6835000000001</v>
      </c>
      <c r="AH73" s="83">
        <v>-3538.9338612365063</v>
      </c>
      <c r="AI73" s="83">
        <v>1423.5561714069299</v>
      </c>
      <c r="AJ73" s="83">
        <v>4146.1555786061926</v>
      </c>
      <c r="AK73" s="83">
        <v>2967.3000000000011</v>
      </c>
      <c r="AL73" s="83">
        <v>-3649.4549999999999</v>
      </c>
      <c r="AM73" s="83">
        <v>2096.116386998372</v>
      </c>
      <c r="AN73" s="83">
        <v>3929.2482235668485</v>
      </c>
      <c r="AO73" s="83">
        <v>3945.1049999999996</v>
      </c>
      <c r="AP73" s="83">
        <v>-4218.8849999999984</v>
      </c>
      <c r="AQ73" s="83">
        <v>3724.4848364744284</v>
      </c>
      <c r="AR73" s="83">
        <v>1298.2350314909595</v>
      </c>
      <c r="AS73" s="83">
        <v>1772.4431038208877</v>
      </c>
      <c r="AT73" s="83">
        <v>-4083.8040000000001</v>
      </c>
      <c r="AU73" s="83">
        <v>-180.83520000000044</v>
      </c>
      <c r="AV73" s="83">
        <v>-378.53372935578182</v>
      </c>
      <c r="AW73" s="83">
        <v>3020.7011940204256</v>
      </c>
      <c r="AX73" s="83">
        <v>4353.4799999999987</v>
      </c>
      <c r="AY73" s="83">
        <v>-4075.7849999999989</v>
      </c>
      <c r="AZ73" s="83">
        <v>2125.4735828457351</v>
      </c>
      <c r="BA73" s="83">
        <v>4163.5318695206252</v>
      </c>
      <c r="BB73" s="83">
        <v>3101.4900000000016</v>
      </c>
      <c r="BC73" s="83">
        <v>-4898.0700000000006</v>
      </c>
      <c r="BD73" s="127"/>
      <c r="BE73" s="127"/>
      <c r="BF73" s="127"/>
      <c r="BG73" s="127"/>
      <c r="BH73" s="127"/>
    </row>
    <row r="74" spans="1:60" s="19" customFormat="1" ht="16.05" hidden="1" customHeight="1" x14ac:dyDescent="0.25">
      <c r="A74" s="182"/>
      <c r="B74" s="6" t="s">
        <v>267</v>
      </c>
      <c r="C74" s="83"/>
      <c r="D74" s="83">
        <v>0</v>
      </c>
      <c r="E74" s="83">
        <v>0</v>
      </c>
      <c r="F74" s="83">
        <v>0</v>
      </c>
      <c r="G74" s="83">
        <v>0</v>
      </c>
      <c r="H74" s="83">
        <v>0</v>
      </c>
      <c r="I74" s="83">
        <v>0</v>
      </c>
      <c r="J74" s="83">
        <v>0</v>
      </c>
      <c r="K74" s="83">
        <v>0</v>
      </c>
      <c r="L74" s="83">
        <v>0</v>
      </c>
      <c r="M74" s="83">
        <v>0</v>
      </c>
      <c r="N74" s="83">
        <v>0</v>
      </c>
      <c r="O74" s="83">
        <v>0</v>
      </c>
      <c r="P74" s="83">
        <v>0</v>
      </c>
      <c r="Q74" s="83">
        <v>0</v>
      </c>
      <c r="R74" s="83">
        <v>0</v>
      </c>
      <c r="S74" s="83">
        <v>0</v>
      </c>
      <c r="T74" s="83">
        <v>0</v>
      </c>
      <c r="U74" s="83">
        <v>0</v>
      </c>
      <c r="V74" s="83">
        <v>0</v>
      </c>
      <c r="W74" s="83">
        <v>0</v>
      </c>
      <c r="X74" s="83">
        <v>0</v>
      </c>
      <c r="Y74" s="83">
        <v>0</v>
      </c>
      <c r="Z74" s="83">
        <v>0</v>
      </c>
      <c r="AA74" s="83">
        <v>0</v>
      </c>
      <c r="AB74" s="83">
        <v>0</v>
      </c>
      <c r="AC74" s="83">
        <v>0</v>
      </c>
      <c r="AD74" s="83">
        <v>0</v>
      </c>
      <c r="AE74" s="83">
        <v>0</v>
      </c>
      <c r="AF74" s="83">
        <v>0</v>
      </c>
      <c r="AG74" s="83">
        <v>0</v>
      </c>
      <c r="AH74" s="83">
        <v>0</v>
      </c>
      <c r="AI74" s="83">
        <v>0</v>
      </c>
      <c r="AJ74" s="83">
        <v>0</v>
      </c>
      <c r="AK74" s="83">
        <v>0</v>
      </c>
      <c r="AL74" s="83">
        <v>0</v>
      </c>
      <c r="AM74" s="83">
        <v>0</v>
      </c>
      <c r="AN74" s="83">
        <v>0</v>
      </c>
      <c r="AO74" s="83">
        <v>0</v>
      </c>
      <c r="AP74" s="83">
        <v>0</v>
      </c>
      <c r="AQ74" s="83">
        <v>0</v>
      </c>
      <c r="AR74" s="83">
        <v>0</v>
      </c>
      <c r="AS74" s="83">
        <v>0</v>
      </c>
      <c r="AT74" s="83">
        <v>0</v>
      </c>
      <c r="AU74" s="83">
        <v>0</v>
      </c>
      <c r="AV74" s="83">
        <v>0</v>
      </c>
      <c r="AW74" s="83">
        <v>0</v>
      </c>
      <c r="AX74" s="83">
        <v>0</v>
      </c>
      <c r="AY74" s="83">
        <v>0</v>
      </c>
      <c r="AZ74" s="83">
        <v>0</v>
      </c>
      <c r="BA74" s="83">
        <v>0</v>
      </c>
      <c r="BB74" s="83">
        <v>0</v>
      </c>
      <c r="BC74" s="83">
        <v>0</v>
      </c>
      <c r="BD74" s="127"/>
      <c r="BE74" s="127"/>
      <c r="BF74" s="127"/>
      <c r="BG74" s="127"/>
      <c r="BH74" s="127"/>
    </row>
    <row r="75" spans="1:60" s="19" customFormat="1" ht="16.05" hidden="1" customHeight="1" x14ac:dyDescent="0.25">
      <c r="A75" s="182"/>
      <c r="B75" s="6" t="s">
        <v>264</v>
      </c>
      <c r="C75" s="83"/>
      <c r="D75" s="83">
        <v>0</v>
      </c>
      <c r="E75" s="83">
        <v>0</v>
      </c>
      <c r="F75" s="83">
        <v>0</v>
      </c>
      <c r="G75" s="83">
        <v>0</v>
      </c>
      <c r="H75" s="83">
        <v>0</v>
      </c>
      <c r="I75" s="83">
        <v>0</v>
      </c>
      <c r="J75" s="83">
        <v>0</v>
      </c>
      <c r="K75" s="83">
        <v>0</v>
      </c>
      <c r="L75" s="83">
        <v>0</v>
      </c>
      <c r="M75" s="83">
        <v>0</v>
      </c>
      <c r="N75" s="83">
        <v>0</v>
      </c>
      <c r="O75" s="83">
        <v>0</v>
      </c>
      <c r="P75" s="83">
        <v>0</v>
      </c>
      <c r="Q75" s="83">
        <v>0</v>
      </c>
      <c r="R75" s="83">
        <v>0</v>
      </c>
      <c r="S75" s="83">
        <v>0</v>
      </c>
      <c r="T75" s="83">
        <v>0</v>
      </c>
      <c r="U75" s="83">
        <v>0</v>
      </c>
      <c r="V75" s="83">
        <v>0</v>
      </c>
      <c r="W75" s="83">
        <v>0</v>
      </c>
      <c r="X75" s="83">
        <v>0</v>
      </c>
      <c r="Y75" s="83">
        <v>0</v>
      </c>
      <c r="Z75" s="83">
        <v>0</v>
      </c>
      <c r="AA75" s="83">
        <v>0</v>
      </c>
      <c r="AB75" s="83">
        <v>0</v>
      </c>
      <c r="AC75" s="83">
        <v>0</v>
      </c>
      <c r="AD75" s="83">
        <v>0</v>
      </c>
      <c r="AE75" s="83">
        <v>0</v>
      </c>
      <c r="AF75" s="83">
        <v>0</v>
      </c>
      <c r="AG75" s="83">
        <v>0</v>
      </c>
      <c r="AH75" s="83">
        <v>0</v>
      </c>
      <c r="AI75" s="83">
        <v>0</v>
      </c>
      <c r="AJ75" s="83">
        <v>0</v>
      </c>
      <c r="AK75" s="83">
        <v>0</v>
      </c>
      <c r="AL75" s="83">
        <v>0</v>
      </c>
      <c r="AM75" s="83">
        <v>0</v>
      </c>
      <c r="AN75" s="83">
        <v>0</v>
      </c>
      <c r="AO75" s="83">
        <v>0</v>
      </c>
      <c r="AP75" s="83">
        <v>0</v>
      </c>
      <c r="AQ75" s="83">
        <v>0</v>
      </c>
      <c r="AR75" s="83">
        <v>0</v>
      </c>
      <c r="AS75" s="83">
        <v>0</v>
      </c>
      <c r="AT75" s="83">
        <v>0</v>
      </c>
      <c r="AU75" s="83">
        <v>0</v>
      </c>
      <c r="AV75" s="83">
        <v>0</v>
      </c>
      <c r="AW75" s="83">
        <v>0</v>
      </c>
      <c r="AX75" s="83">
        <v>0</v>
      </c>
      <c r="AY75" s="83">
        <v>0</v>
      </c>
      <c r="AZ75" s="83">
        <v>0</v>
      </c>
      <c r="BA75" s="83">
        <v>0</v>
      </c>
      <c r="BB75" s="83">
        <v>0</v>
      </c>
      <c r="BC75" s="83">
        <v>0</v>
      </c>
      <c r="BD75" s="127"/>
      <c r="BE75" s="127"/>
      <c r="BF75" s="127"/>
      <c r="BG75" s="127"/>
      <c r="BH75" s="127"/>
    </row>
    <row r="76" spans="1:60" s="19" customFormat="1" ht="16.05" hidden="1" customHeight="1" x14ac:dyDescent="0.25">
      <c r="A76" s="182"/>
      <c r="B76" s="6" t="s">
        <v>265</v>
      </c>
      <c r="C76" s="83"/>
      <c r="D76" s="83">
        <v>0</v>
      </c>
      <c r="E76" s="83">
        <v>0</v>
      </c>
      <c r="F76" s="83">
        <v>0</v>
      </c>
      <c r="G76" s="83">
        <v>0</v>
      </c>
      <c r="H76" s="83">
        <v>0</v>
      </c>
      <c r="I76" s="83">
        <v>0</v>
      </c>
      <c r="J76" s="83">
        <v>0</v>
      </c>
      <c r="K76" s="83">
        <v>0</v>
      </c>
      <c r="L76" s="83">
        <v>0</v>
      </c>
      <c r="M76" s="83">
        <v>0</v>
      </c>
      <c r="N76" s="83">
        <v>0</v>
      </c>
      <c r="O76" s="83">
        <v>0</v>
      </c>
      <c r="P76" s="83">
        <v>0</v>
      </c>
      <c r="Q76" s="83">
        <v>0</v>
      </c>
      <c r="R76" s="83">
        <v>0</v>
      </c>
      <c r="S76" s="83">
        <v>0</v>
      </c>
      <c r="T76" s="83">
        <v>0</v>
      </c>
      <c r="U76" s="83">
        <v>0</v>
      </c>
      <c r="V76" s="83">
        <v>0</v>
      </c>
      <c r="W76" s="83">
        <v>0</v>
      </c>
      <c r="X76" s="83">
        <v>0</v>
      </c>
      <c r="Y76" s="83">
        <v>0</v>
      </c>
      <c r="Z76" s="83">
        <v>0</v>
      </c>
      <c r="AA76" s="83">
        <v>0</v>
      </c>
      <c r="AB76" s="83">
        <v>0</v>
      </c>
      <c r="AC76" s="83">
        <v>0</v>
      </c>
      <c r="AD76" s="83">
        <v>0</v>
      </c>
      <c r="AE76" s="83">
        <v>0</v>
      </c>
      <c r="AF76" s="83">
        <v>0</v>
      </c>
      <c r="AG76" s="83">
        <v>0</v>
      </c>
      <c r="AH76" s="83">
        <v>0</v>
      </c>
      <c r="AI76" s="83">
        <v>0</v>
      </c>
      <c r="AJ76" s="83">
        <v>0</v>
      </c>
      <c r="AK76" s="83">
        <v>0</v>
      </c>
      <c r="AL76" s="83">
        <v>0</v>
      </c>
      <c r="AM76" s="83">
        <v>0</v>
      </c>
      <c r="AN76" s="83">
        <v>0</v>
      </c>
      <c r="AO76" s="83">
        <v>0</v>
      </c>
      <c r="AP76" s="83">
        <v>0</v>
      </c>
      <c r="AQ76" s="83">
        <v>0</v>
      </c>
      <c r="AR76" s="83">
        <v>0</v>
      </c>
      <c r="AS76" s="83">
        <v>0</v>
      </c>
      <c r="AT76" s="83">
        <v>0</v>
      </c>
      <c r="AU76" s="83">
        <v>0</v>
      </c>
      <c r="AV76" s="83">
        <v>0</v>
      </c>
      <c r="AW76" s="83">
        <v>0</v>
      </c>
      <c r="AX76" s="83">
        <v>0</v>
      </c>
      <c r="AY76" s="83">
        <v>0</v>
      </c>
      <c r="AZ76" s="83">
        <v>0</v>
      </c>
      <c r="BA76" s="83">
        <v>0</v>
      </c>
      <c r="BB76" s="83">
        <v>0</v>
      </c>
      <c r="BC76" s="83">
        <v>0</v>
      </c>
      <c r="BD76" s="127"/>
      <c r="BE76" s="127"/>
      <c r="BF76" s="127"/>
      <c r="BG76" s="127"/>
      <c r="BH76" s="127"/>
    </row>
    <row r="77" spans="1:60" s="121" customFormat="1" ht="16.05" hidden="1" customHeight="1" x14ac:dyDescent="0.25">
      <c r="A77" s="185"/>
      <c r="B77" s="121" t="s">
        <v>269</v>
      </c>
      <c r="C77" s="122">
        <v>44645</v>
      </c>
      <c r="D77" s="122">
        <v>44645</v>
      </c>
      <c r="E77" s="122">
        <v>44645</v>
      </c>
      <c r="F77" s="122">
        <v>44645</v>
      </c>
      <c r="G77" s="122">
        <v>44645</v>
      </c>
      <c r="H77" s="122">
        <v>44645</v>
      </c>
      <c r="I77" s="122">
        <v>44645</v>
      </c>
      <c r="J77" s="122">
        <v>44645</v>
      </c>
      <c r="K77" s="122">
        <v>44645</v>
      </c>
      <c r="L77" s="122">
        <v>44645</v>
      </c>
      <c r="M77" s="122">
        <v>44645</v>
      </c>
      <c r="N77" s="122">
        <v>44645</v>
      </c>
      <c r="O77" s="122">
        <v>44645</v>
      </c>
      <c r="P77" s="122">
        <v>44645</v>
      </c>
      <c r="Q77" s="122">
        <v>44645</v>
      </c>
      <c r="R77" s="122">
        <v>44645</v>
      </c>
      <c r="S77" s="122">
        <v>44645</v>
      </c>
      <c r="T77" s="122">
        <v>44645</v>
      </c>
      <c r="U77" s="122">
        <v>44645</v>
      </c>
      <c r="V77" s="122">
        <v>44645</v>
      </c>
      <c r="W77" s="122">
        <v>44645</v>
      </c>
      <c r="X77" s="122">
        <v>44645</v>
      </c>
      <c r="Y77" s="122">
        <v>44645</v>
      </c>
      <c r="Z77" s="122">
        <v>44645</v>
      </c>
      <c r="AA77" s="122">
        <v>44645</v>
      </c>
      <c r="AB77" s="122">
        <v>44645</v>
      </c>
      <c r="AC77" s="122">
        <v>44645</v>
      </c>
      <c r="AD77" s="122">
        <v>44645</v>
      </c>
      <c r="AE77" s="122">
        <v>44645</v>
      </c>
      <c r="AF77" s="122">
        <v>44645</v>
      </c>
      <c r="AG77" s="122">
        <v>44645</v>
      </c>
      <c r="AH77" s="122">
        <v>44645</v>
      </c>
      <c r="AI77" s="122">
        <v>44645</v>
      </c>
      <c r="AJ77" s="122">
        <v>44645</v>
      </c>
      <c r="AK77" s="122">
        <v>44645</v>
      </c>
      <c r="AL77" s="122">
        <v>44645</v>
      </c>
      <c r="AM77" s="122">
        <v>44645</v>
      </c>
      <c r="AN77" s="122">
        <v>44645</v>
      </c>
      <c r="AO77" s="122">
        <v>44645</v>
      </c>
      <c r="AP77" s="122">
        <v>44645</v>
      </c>
      <c r="AQ77" s="122">
        <v>44645</v>
      </c>
      <c r="AR77" s="122">
        <v>44645</v>
      </c>
      <c r="AS77" s="122">
        <v>44645</v>
      </c>
      <c r="AT77" s="122">
        <v>44645</v>
      </c>
      <c r="AU77" s="122">
        <v>44645</v>
      </c>
      <c r="AV77" s="122">
        <v>44645</v>
      </c>
      <c r="AW77" s="122">
        <v>44645</v>
      </c>
      <c r="AX77" s="122">
        <v>44645</v>
      </c>
      <c r="AY77" s="122">
        <v>44645</v>
      </c>
      <c r="AZ77" s="122">
        <v>44645</v>
      </c>
      <c r="BA77" s="122">
        <v>44645</v>
      </c>
      <c r="BB77" s="122">
        <v>44645</v>
      </c>
      <c r="BC77" s="122">
        <v>45010</v>
      </c>
      <c r="BD77" s="128"/>
      <c r="BE77" s="128"/>
      <c r="BF77" s="128"/>
      <c r="BG77" s="128"/>
      <c r="BH77" s="128"/>
    </row>
    <row r="78" spans="1:60" s="121" customFormat="1" ht="16.05" hidden="1" customHeight="1" x14ac:dyDescent="0.25">
      <c r="A78" s="185"/>
      <c r="B78" s="121" t="s">
        <v>253</v>
      </c>
      <c r="C78" s="122">
        <v>44311</v>
      </c>
      <c r="D78" s="122">
        <v>44311</v>
      </c>
      <c r="E78" s="122">
        <v>44311</v>
      </c>
      <c r="F78" s="122">
        <v>44311</v>
      </c>
      <c r="G78" s="122">
        <v>44311</v>
      </c>
      <c r="H78" s="122">
        <v>44676</v>
      </c>
      <c r="I78" s="122">
        <v>44676</v>
      </c>
      <c r="J78" s="122">
        <v>44676</v>
      </c>
      <c r="K78" s="122">
        <v>44676</v>
      </c>
      <c r="L78" s="122">
        <v>44676</v>
      </c>
      <c r="M78" s="122">
        <v>44676</v>
      </c>
      <c r="N78" s="122">
        <v>44676</v>
      </c>
      <c r="O78" s="122">
        <v>44676</v>
      </c>
      <c r="P78" s="122">
        <v>44676</v>
      </c>
      <c r="Q78" s="122">
        <v>44676</v>
      </c>
      <c r="R78" s="122">
        <v>44676</v>
      </c>
      <c r="S78" s="122">
        <v>44676</v>
      </c>
      <c r="T78" s="122">
        <v>44676</v>
      </c>
      <c r="U78" s="122">
        <v>44676</v>
      </c>
      <c r="V78" s="122">
        <v>44676</v>
      </c>
      <c r="W78" s="122">
        <v>44676</v>
      </c>
      <c r="X78" s="122">
        <v>44676</v>
      </c>
      <c r="Y78" s="122">
        <v>44676</v>
      </c>
      <c r="Z78" s="122">
        <v>44676</v>
      </c>
      <c r="AA78" s="122">
        <v>44676</v>
      </c>
      <c r="AB78" s="122">
        <v>44676</v>
      </c>
      <c r="AC78" s="122">
        <v>44676</v>
      </c>
      <c r="AD78" s="122">
        <v>44676</v>
      </c>
      <c r="AE78" s="122">
        <v>44676</v>
      </c>
      <c r="AF78" s="122">
        <v>44676</v>
      </c>
      <c r="AG78" s="122">
        <v>44676</v>
      </c>
      <c r="AH78" s="122">
        <v>44676</v>
      </c>
      <c r="AI78" s="122">
        <v>44676</v>
      </c>
      <c r="AJ78" s="122">
        <v>44676</v>
      </c>
      <c r="AK78" s="122">
        <v>44676</v>
      </c>
      <c r="AL78" s="122">
        <v>44676</v>
      </c>
      <c r="AM78" s="122">
        <v>44676</v>
      </c>
      <c r="AN78" s="122">
        <v>44676</v>
      </c>
      <c r="AO78" s="122">
        <v>44676</v>
      </c>
      <c r="AP78" s="122">
        <v>44676</v>
      </c>
      <c r="AQ78" s="122">
        <v>44676</v>
      </c>
      <c r="AR78" s="122">
        <v>44676</v>
      </c>
      <c r="AS78" s="122">
        <v>44676</v>
      </c>
      <c r="AT78" s="122">
        <v>44676</v>
      </c>
      <c r="AU78" s="122">
        <v>44676</v>
      </c>
      <c r="AV78" s="122">
        <v>44676</v>
      </c>
      <c r="AW78" s="122">
        <v>44676</v>
      </c>
      <c r="AX78" s="122">
        <v>44676</v>
      </c>
      <c r="AY78" s="122">
        <v>44676</v>
      </c>
      <c r="AZ78" s="122">
        <v>44676</v>
      </c>
      <c r="BA78" s="122">
        <v>44676</v>
      </c>
      <c r="BB78" s="122">
        <v>44676</v>
      </c>
      <c r="BC78" s="122">
        <v>44676</v>
      </c>
      <c r="BD78" s="128"/>
      <c r="BE78" s="128"/>
      <c r="BF78" s="128"/>
      <c r="BG78" s="128"/>
      <c r="BH78" s="128"/>
    </row>
    <row r="79" spans="1:60" s="41" customFormat="1" ht="16.05" hidden="1" customHeight="1" x14ac:dyDescent="0.25">
      <c r="A79" s="187"/>
      <c r="B79" s="129" t="s">
        <v>270</v>
      </c>
      <c r="C79" s="25" t="s">
        <v>466</v>
      </c>
      <c r="D79" s="25" t="s">
        <v>466</v>
      </c>
      <c r="E79" s="25" t="s">
        <v>466</v>
      </c>
      <c r="F79" s="25" t="s">
        <v>466</v>
      </c>
      <c r="G79" s="25" t="s">
        <v>466</v>
      </c>
      <c r="H79" s="25" t="s">
        <v>39</v>
      </c>
      <c r="I79" s="25" t="s">
        <v>39</v>
      </c>
      <c r="J79" s="25" t="s">
        <v>39</v>
      </c>
      <c r="K79" s="25" t="s">
        <v>39</v>
      </c>
      <c r="L79" s="25" t="s">
        <v>39</v>
      </c>
      <c r="M79" s="25" t="s">
        <v>39</v>
      </c>
      <c r="N79" s="25" t="s">
        <v>39</v>
      </c>
      <c r="O79" s="25" t="s">
        <v>39</v>
      </c>
      <c r="P79" s="25" t="s">
        <v>39</v>
      </c>
      <c r="Q79" s="25" t="s">
        <v>39</v>
      </c>
      <c r="R79" s="25" t="s">
        <v>39</v>
      </c>
      <c r="S79" s="25" t="s">
        <v>39</v>
      </c>
      <c r="T79" s="25" t="s">
        <v>39</v>
      </c>
      <c r="U79" s="25" t="s">
        <v>39</v>
      </c>
      <c r="V79" s="25" t="s">
        <v>39</v>
      </c>
      <c r="W79" s="25" t="s">
        <v>39</v>
      </c>
      <c r="X79" s="25" t="s">
        <v>39</v>
      </c>
      <c r="Y79" s="25" t="s">
        <v>39</v>
      </c>
      <c r="Z79" s="25" t="s">
        <v>39</v>
      </c>
      <c r="AA79" s="25" t="s">
        <v>39</v>
      </c>
      <c r="AB79" s="25" t="s">
        <v>39</v>
      </c>
      <c r="AC79" s="25" t="s">
        <v>39</v>
      </c>
      <c r="AD79" s="25" t="s">
        <v>39</v>
      </c>
      <c r="AE79" s="25" t="s">
        <v>39</v>
      </c>
      <c r="AF79" s="25" t="s">
        <v>39</v>
      </c>
      <c r="AG79" s="25" t="s">
        <v>39</v>
      </c>
      <c r="AH79" s="25" t="s">
        <v>39</v>
      </c>
      <c r="AI79" s="25" t="s">
        <v>39</v>
      </c>
      <c r="AJ79" s="25" t="s">
        <v>39</v>
      </c>
      <c r="AK79" s="25" t="s">
        <v>39</v>
      </c>
      <c r="AL79" s="25" t="s">
        <v>39</v>
      </c>
      <c r="AM79" s="25" t="s">
        <v>39</v>
      </c>
      <c r="AN79" s="25" t="s">
        <v>39</v>
      </c>
      <c r="AO79" s="25" t="s">
        <v>39</v>
      </c>
      <c r="AP79" s="25" t="s">
        <v>39</v>
      </c>
      <c r="AQ79" s="25" t="s">
        <v>39</v>
      </c>
      <c r="AR79" s="25" t="s">
        <v>39</v>
      </c>
      <c r="AS79" s="25" t="s">
        <v>39</v>
      </c>
      <c r="AT79" s="25" t="s">
        <v>39</v>
      </c>
      <c r="AU79" s="25" t="s">
        <v>39</v>
      </c>
      <c r="AV79" s="25" t="s">
        <v>39</v>
      </c>
      <c r="AW79" s="25" t="s">
        <v>39</v>
      </c>
      <c r="AX79" s="25" t="s">
        <v>39</v>
      </c>
      <c r="AY79" s="25" t="s">
        <v>39</v>
      </c>
      <c r="AZ79" s="25" t="s">
        <v>39</v>
      </c>
      <c r="BA79" s="25" t="s">
        <v>39</v>
      </c>
      <c r="BB79" s="25" t="s">
        <v>39</v>
      </c>
      <c r="BC79" s="25" t="s">
        <v>466</v>
      </c>
      <c r="BD79" s="40"/>
      <c r="BE79" s="40"/>
      <c r="BF79" s="40"/>
      <c r="BG79" s="40"/>
      <c r="BH79" s="40"/>
    </row>
  </sheetData>
  <sheetProtection algorithmName="SHA-512" hashValue="d7J+B3watiQZsQwrXKTpm39R4sS3KLPo2uTz3CHdAJGPnhrw0gzG+8i+CafLxTRyzhfY5ZXHATKtEaNwyuAgvw==" saltValue="jS8SQJGqaB48IOFTePh8pw==" spinCount="100000" sheet="1" objects="1" scenarios="1"/>
  <phoneticPr fontId="3" type="noConversion"/>
  <pageMargins left="0.59055118110236227" right="0.59055118110236227" top="0.59055118110236227" bottom="0.59055118110236227" header="0.39370078740157483" footer="0.39370078740157483"/>
  <pageSetup paperSize="9" scale="54" fitToWidth="5" orientation="landscape" r:id="rId1"/>
  <headerFooter alignWithMargins="0">
    <oddFooter>&amp;C&amp;9Page &amp;P of &amp;N</oddFooter>
  </headerFooter>
  <colBreaks count="4" manualBreakCount="4">
    <brk id="16" max="43" man="1"/>
    <brk id="29" max="43" man="1"/>
    <brk id="42" max="43" man="1"/>
    <brk id="55" max="43"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165"/>
  <sheetViews>
    <sheetView zoomScale="95" workbookViewId="0">
      <pane ySplit="8" topLeftCell="A9" activePane="bottomLeft" state="frozen"/>
      <selection pane="bottomLeft" activeCell="A8" sqref="A8"/>
    </sheetView>
  </sheetViews>
  <sheetFormatPr defaultColWidth="9.109375" defaultRowHeight="16.05" customHeight="1" x14ac:dyDescent="0.25"/>
  <cols>
    <col min="1" max="1" width="16.77734375" style="141" customWidth="1"/>
    <col min="2" max="2" width="15.6640625" style="149" customWidth="1"/>
    <col min="3" max="8" width="13.6640625" style="16" customWidth="1"/>
    <col min="9" max="9" width="13.6640625" style="131" customWidth="1"/>
    <col min="10" max="13" width="15.6640625" style="16" customWidth="1"/>
    <col min="14" max="18" width="15.6640625" style="5" customWidth="1"/>
    <col min="19" max="16384" width="9.109375" style="5"/>
  </cols>
  <sheetData>
    <row r="1" spans="1:13" ht="16.05" customHeight="1" x14ac:dyDescent="0.25">
      <c r="A1" s="161" t="s">
        <v>463</v>
      </c>
      <c r="B1" s="130"/>
      <c r="D1" s="3"/>
      <c r="H1" s="88"/>
    </row>
    <row r="2" spans="1:13" ht="16.05" customHeight="1" x14ac:dyDescent="0.25">
      <c r="A2" s="132" t="s">
        <v>172</v>
      </c>
      <c r="B2" s="133"/>
    </row>
    <row r="3" spans="1:13" ht="16.05" customHeight="1" x14ac:dyDescent="0.25">
      <c r="A3" s="132"/>
      <c r="B3" s="133"/>
    </row>
    <row r="4" spans="1:13" ht="16.05" customHeight="1" x14ac:dyDescent="0.25">
      <c r="A4" s="134" t="s">
        <v>32</v>
      </c>
      <c r="B4" s="135">
        <v>7.0000000000000007E-2</v>
      </c>
      <c r="D4" s="136"/>
    </row>
    <row r="5" spans="1:13" ht="16.05" customHeight="1" x14ac:dyDescent="0.25">
      <c r="A5" s="137" t="s">
        <v>37</v>
      </c>
      <c r="B5" s="138">
        <v>10</v>
      </c>
      <c r="D5" s="139"/>
    </row>
    <row r="6" spans="1:13" ht="16.05" customHeight="1" x14ac:dyDescent="0.25">
      <c r="A6" s="137" t="s">
        <v>38</v>
      </c>
      <c r="B6" s="138" t="s">
        <v>39</v>
      </c>
      <c r="D6" s="140"/>
    </row>
    <row r="7" spans="1:13" ht="16.05" customHeight="1" x14ac:dyDescent="0.25">
      <c r="B7" s="142" t="s">
        <v>49</v>
      </c>
    </row>
    <row r="8" spans="1:13" s="148" customFormat="1" ht="25.2" x14ac:dyDescent="0.25">
      <c r="A8" s="143" t="s">
        <v>82</v>
      </c>
      <c r="B8" s="144" t="s">
        <v>81</v>
      </c>
      <c r="C8" s="145" t="s">
        <v>42</v>
      </c>
      <c r="D8" s="145" t="s">
        <v>272</v>
      </c>
      <c r="E8" s="145" t="s">
        <v>41</v>
      </c>
      <c r="F8" s="145" t="s">
        <v>273</v>
      </c>
      <c r="G8" s="145" t="s">
        <v>48</v>
      </c>
      <c r="H8" s="145" t="s">
        <v>43</v>
      </c>
      <c r="I8" s="146" t="s">
        <v>84</v>
      </c>
      <c r="J8" s="147"/>
      <c r="K8" s="147"/>
      <c r="L8" s="147"/>
      <c r="M8" s="147"/>
    </row>
    <row r="9" spans="1:13" s="99" customFormat="1" ht="16.05" customHeight="1" x14ac:dyDescent="0.25">
      <c r="A9" s="134">
        <v>44648</v>
      </c>
      <c r="B9" s="149">
        <v>44656</v>
      </c>
      <c r="C9" s="150">
        <v>0</v>
      </c>
      <c r="D9" s="150">
        <v>120000</v>
      </c>
      <c r="E9" s="150">
        <v>0</v>
      </c>
      <c r="F9" s="150">
        <v>0</v>
      </c>
      <c r="G9" s="151">
        <v>0</v>
      </c>
      <c r="H9" s="152">
        <v>120000</v>
      </c>
      <c r="I9" s="131" t="s">
        <v>467</v>
      </c>
      <c r="J9" s="150"/>
      <c r="K9" s="150"/>
      <c r="L9" s="150"/>
      <c r="M9" s="150"/>
    </row>
    <row r="10" spans="1:13" s="99" customFormat="1" ht="16.05" customHeight="1" x14ac:dyDescent="0.25">
      <c r="A10" s="134">
        <v>44654</v>
      </c>
      <c r="B10" s="149">
        <v>44656</v>
      </c>
      <c r="C10" s="150">
        <v>120000</v>
      </c>
      <c r="D10" s="150">
        <v>0</v>
      </c>
      <c r="E10" s="151">
        <v>0</v>
      </c>
      <c r="F10" s="151">
        <v>0</v>
      </c>
      <c r="G10" s="151">
        <v>0</v>
      </c>
      <c r="H10" s="152">
        <v>120000</v>
      </c>
      <c r="I10" s="153" t="s">
        <v>467</v>
      </c>
      <c r="J10" s="150"/>
      <c r="K10" s="150"/>
      <c r="L10" s="150"/>
      <c r="M10" s="150"/>
    </row>
    <row r="11" spans="1:13" s="99" customFormat="1" ht="16.05" customHeight="1" x14ac:dyDescent="0.25">
      <c r="A11" s="134">
        <v>44661</v>
      </c>
      <c r="B11" s="149">
        <v>44656</v>
      </c>
      <c r="C11" s="150">
        <v>120000</v>
      </c>
      <c r="D11" s="150">
        <v>0</v>
      </c>
      <c r="E11" s="151">
        <v>1393.3017506234887</v>
      </c>
      <c r="F11" s="151">
        <v>700</v>
      </c>
      <c r="G11" s="151">
        <v>693.30175062348872</v>
      </c>
      <c r="H11" s="152">
        <v>119306.69824937651</v>
      </c>
      <c r="I11" s="153">
        <v>1</v>
      </c>
      <c r="J11" s="150"/>
      <c r="K11" s="150"/>
      <c r="L11" s="150"/>
      <c r="M11" s="150"/>
    </row>
    <row r="12" spans="1:13" s="99" customFormat="1" ht="16.05" customHeight="1" x14ac:dyDescent="0.25">
      <c r="A12" s="134">
        <v>44668</v>
      </c>
      <c r="B12" s="149">
        <v>44656</v>
      </c>
      <c r="C12" s="150">
        <v>119306.69824937651</v>
      </c>
      <c r="D12" s="150">
        <v>0</v>
      </c>
      <c r="E12" s="151">
        <v>0</v>
      </c>
      <c r="F12" s="151">
        <v>0</v>
      </c>
      <c r="G12" s="151">
        <v>0</v>
      </c>
      <c r="H12" s="152">
        <v>119306.69824937651</v>
      </c>
      <c r="I12" s="153" t="s">
        <v>467</v>
      </c>
      <c r="J12" s="150"/>
      <c r="K12" s="150"/>
      <c r="L12" s="150"/>
      <c r="M12" s="150"/>
    </row>
    <row r="13" spans="1:13" s="99" customFormat="1" ht="16.05" customHeight="1" x14ac:dyDescent="0.25">
      <c r="A13" s="134">
        <v>44675</v>
      </c>
      <c r="B13" s="149">
        <v>44656</v>
      </c>
      <c r="C13" s="150">
        <v>119306.69824937651</v>
      </c>
      <c r="D13" s="150">
        <v>0</v>
      </c>
      <c r="E13" s="151">
        <v>0</v>
      </c>
      <c r="F13" s="151">
        <v>0</v>
      </c>
      <c r="G13" s="151">
        <v>0</v>
      </c>
      <c r="H13" s="152">
        <v>119306.69824937651</v>
      </c>
      <c r="I13" s="153" t="s">
        <v>467</v>
      </c>
      <c r="J13" s="150"/>
      <c r="K13" s="150"/>
      <c r="L13" s="150"/>
      <c r="M13" s="150"/>
    </row>
    <row r="14" spans="1:13" s="99" customFormat="1" ht="16.05" customHeight="1" x14ac:dyDescent="0.25">
      <c r="A14" s="134">
        <v>44682</v>
      </c>
      <c r="B14" s="149">
        <v>44686</v>
      </c>
      <c r="C14" s="150">
        <v>119306.69824937651</v>
      </c>
      <c r="D14" s="150">
        <v>0</v>
      </c>
      <c r="E14" s="151">
        <v>0</v>
      </c>
      <c r="F14" s="151">
        <v>0</v>
      </c>
      <c r="G14" s="151">
        <v>0</v>
      </c>
      <c r="H14" s="152">
        <v>119306.69824937651</v>
      </c>
      <c r="I14" s="153" t="s">
        <v>467</v>
      </c>
      <c r="J14" s="150"/>
      <c r="K14" s="150"/>
      <c r="L14" s="150"/>
      <c r="M14" s="150"/>
    </row>
    <row r="15" spans="1:13" s="99" customFormat="1" ht="16.05" customHeight="1" x14ac:dyDescent="0.25">
      <c r="A15" s="134">
        <v>44689</v>
      </c>
      <c r="B15" s="149">
        <v>44686</v>
      </c>
      <c r="C15" s="150">
        <v>119306.69824937651</v>
      </c>
      <c r="D15" s="150">
        <v>0</v>
      </c>
      <c r="E15" s="151">
        <v>1393.3017506234887</v>
      </c>
      <c r="F15" s="151">
        <v>695.95573978802975</v>
      </c>
      <c r="G15" s="151">
        <v>697.34601083545897</v>
      </c>
      <c r="H15" s="152">
        <v>118609.35223854105</v>
      </c>
      <c r="I15" s="153">
        <v>2</v>
      </c>
      <c r="J15" s="150"/>
      <c r="K15" s="150"/>
      <c r="L15" s="150"/>
      <c r="M15" s="150"/>
    </row>
    <row r="16" spans="1:13" s="99" customFormat="1" ht="16.05" customHeight="1" x14ac:dyDescent="0.25">
      <c r="A16" s="134">
        <v>44696</v>
      </c>
      <c r="B16" s="149">
        <v>44686</v>
      </c>
      <c r="C16" s="150">
        <v>118609.35223854105</v>
      </c>
      <c r="D16" s="150">
        <v>0</v>
      </c>
      <c r="E16" s="151">
        <v>0</v>
      </c>
      <c r="F16" s="151">
        <v>0</v>
      </c>
      <c r="G16" s="151">
        <v>0</v>
      </c>
      <c r="H16" s="152">
        <v>118609.35223854105</v>
      </c>
      <c r="I16" s="153" t="s">
        <v>467</v>
      </c>
      <c r="J16" s="150"/>
      <c r="K16" s="150"/>
      <c r="L16" s="150"/>
      <c r="M16" s="150"/>
    </row>
    <row r="17" spans="1:13" s="99" customFormat="1" ht="16.05" customHeight="1" x14ac:dyDescent="0.25">
      <c r="A17" s="134">
        <v>44703</v>
      </c>
      <c r="B17" s="149">
        <v>44686</v>
      </c>
      <c r="C17" s="150">
        <v>118609.35223854105</v>
      </c>
      <c r="D17" s="150">
        <v>0</v>
      </c>
      <c r="E17" s="151">
        <v>0</v>
      </c>
      <c r="F17" s="151">
        <v>0</v>
      </c>
      <c r="G17" s="151">
        <v>0</v>
      </c>
      <c r="H17" s="152">
        <v>118609.35223854105</v>
      </c>
      <c r="I17" s="153" t="s">
        <v>467</v>
      </c>
      <c r="J17" s="150"/>
      <c r="K17" s="150"/>
      <c r="L17" s="150"/>
      <c r="M17" s="150"/>
    </row>
    <row r="18" spans="1:13" s="99" customFormat="1" ht="16.05" customHeight="1" x14ac:dyDescent="0.25">
      <c r="A18" s="134">
        <v>44710</v>
      </c>
      <c r="B18" s="149">
        <v>44686</v>
      </c>
      <c r="C18" s="150">
        <v>118609.35223854105</v>
      </c>
      <c r="D18" s="150">
        <v>0</v>
      </c>
      <c r="E18" s="151">
        <v>0</v>
      </c>
      <c r="F18" s="151">
        <v>0</v>
      </c>
      <c r="G18" s="151">
        <v>0</v>
      </c>
      <c r="H18" s="152">
        <v>118609.35223854105</v>
      </c>
      <c r="I18" s="153" t="s">
        <v>467</v>
      </c>
      <c r="J18" s="150"/>
      <c r="K18" s="150"/>
      <c r="L18" s="150"/>
      <c r="M18" s="150"/>
    </row>
    <row r="19" spans="1:13" s="99" customFormat="1" ht="16.05" customHeight="1" x14ac:dyDescent="0.25">
      <c r="A19" s="134">
        <v>44717</v>
      </c>
      <c r="B19" s="149">
        <v>44717</v>
      </c>
      <c r="C19" s="150">
        <v>118609.35223854105</v>
      </c>
      <c r="D19" s="150">
        <v>0</v>
      </c>
      <c r="E19" s="151">
        <v>1393.3017506234887</v>
      </c>
      <c r="F19" s="151">
        <v>691.88788805815614</v>
      </c>
      <c r="G19" s="151">
        <v>701.41386256533258</v>
      </c>
      <c r="H19" s="152">
        <v>117907.93837597572</v>
      </c>
      <c r="I19" s="153">
        <v>3</v>
      </c>
      <c r="J19" s="150"/>
      <c r="K19" s="150"/>
      <c r="L19" s="150"/>
      <c r="M19" s="150"/>
    </row>
    <row r="20" spans="1:13" ht="16.05" customHeight="1" x14ac:dyDescent="0.25">
      <c r="A20" s="134">
        <v>44724</v>
      </c>
      <c r="B20" s="149">
        <v>44717</v>
      </c>
      <c r="C20" s="150">
        <v>117907.93837597572</v>
      </c>
      <c r="D20" s="150">
        <v>0</v>
      </c>
      <c r="E20" s="151">
        <v>0</v>
      </c>
      <c r="F20" s="151">
        <v>0</v>
      </c>
      <c r="G20" s="151">
        <v>0</v>
      </c>
      <c r="H20" s="152">
        <v>117907.93837597572</v>
      </c>
      <c r="I20" s="153" t="s">
        <v>467</v>
      </c>
    </row>
    <row r="21" spans="1:13" ht="16.05" customHeight="1" x14ac:dyDescent="0.25">
      <c r="A21" s="134">
        <v>44731</v>
      </c>
      <c r="B21" s="149">
        <v>44717</v>
      </c>
      <c r="C21" s="150">
        <v>117907.93837597572</v>
      </c>
      <c r="D21" s="150">
        <v>0</v>
      </c>
      <c r="E21" s="151">
        <v>0</v>
      </c>
      <c r="F21" s="151">
        <v>0</v>
      </c>
      <c r="G21" s="151">
        <v>0</v>
      </c>
      <c r="H21" s="152">
        <v>117907.93837597572</v>
      </c>
      <c r="I21" s="153" t="s">
        <v>467</v>
      </c>
    </row>
    <row r="22" spans="1:13" ht="16.05" customHeight="1" x14ac:dyDescent="0.25">
      <c r="A22" s="134">
        <v>44738</v>
      </c>
      <c r="B22" s="149">
        <v>44717</v>
      </c>
      <c r="C22" s="150">
        <v>117907.93837597572</v>
      </c>
      <c r="D22" s="150">
        <v>0</v>
      </c>
      <c r="E22" s="151">
        <v>0</v>
      </c>
      <c r="F22" s="151">
        <v>0</v>
      </c>
      <c r="G22" s="151">
        <v>0</v>
      </c>
      <c r="H22" s="152">
        <v>117907.93837597572</v>
      </c>
      <c r="I22" s="153" t="s">
        <v>467</v>
      </c>
    </row>
    <row r="23" spans="1:13" s="155" customFormat="1" ht="16.05" customHeight="1" x14ac:dyDescent="0.25">
      <c r="A23" s="134">
        <v>44745</v>
      </c>
      <c r="B23" s="149">
        <v>44747</v>
      </c>
      <c r="C23" s="150">
        <v>117907.93837597572</v>
      </c>
      <c r="D23" s="150">
        <v>0</v>
      </c>
      <c r="E23" s="151">
        <v>0</v>
      </c>
      <c r="F23" s="151">
        <v>0</v>
      </c>
      <c r="G23" s="151">
        <v>0</v>
      </c>
      <c r="H23" s="152">
        <v>117907.93837597572</v>
      </c>
      <c r="I23" s="153" t="s">
        <v>467</v>
      </c>
      <c r="J23" s="154"/>
      <c r="K23" s="154"/>
      <c r="L23" s="154"/>
      <c r="M23" s="154"/>
    </row>
    <row r="24" spans="1:13" ht="16.05" customHeight="1" x14ac:dyDescent="0.25">
      <c r="A24" s="134">
        <v>44752</v>
      </c>
      <c r="B24" s="149">
        <v>44747</v>
      </c>
      <c r="C24" s="150">
        <v>117907.93837597572</v>
      </c>
      <c r="D24" s="150">
        <v>0</v>
      </c>
      <c r="E24" s="151">
        <v>1393.3017506234887</v>
      </c>
      <c r="F24" s="151">
        <v>687.79630719319175</v>
      </c>
      <c r="G24" s="151">
        <v>705.50544343029696</v>
      </c>
      <c r="H24" s="152">
        <v>117202.43293254542</v>
      </c>
      <c r="I24" s="153">
        <v>4</v>
      </c>
    </row>
    <row r="25" spans="1:13" ht="16.05" customHeight="1" x14ac:dyDescent="0.25">
      <c r="A25" s="134">
        <v>44759</v>
      </c>
      <c r="B25" s="149">
        <v>44747</v>
      </c>
      <c r="C25" s="150">
        <v>117202.43293254542</v>
      </c>
      <c r="D25" s="150">
        <v>0</v>
      </c>
      <c r="E25" s="151">
        <v>0</v>
      </c>
      <c r="F25" s="151">
        <v>0</v>
      </c>
      <c r="G25" s="151">
        <v>0</v>
      </c>
      <c r="H25" s="152">
        <v>117202.43293254542</v>
      </c>
      <c r="I25" s="153" t="s">
        <v>467</v>
      </c>
    </row>
    <row r="26" spans="1:13" ht="16.05" customHeight="1" x14ac:dyDescent="0.25">
      <c r="A26" s="134">
        <v>44766</v>
      </c>
      <c r="B26" s="149">
        <v>44747</v>
      </c>
      <c r="C26" s="150">
        <v>117202.43293254542</v>
      </c>
      <c r="D26" s="150">
        <v>0</v>
      </c>
      <c r="E26" s="151">
        <v>0</v>
      </c>
      <c r="F26" s="151">
        <v>0</v>
      </c>
      <c r="G26" s="151">
        <v>0</v>
      </c>
      <c r="H26" s="152">
        <v>117202.43293254542</v>
      </c>
      <c r="I26" s="153" t="s">
        <v>467</v>
      </c>
    </row>
    <row r="27" spans="1:13" ht="16.05" customHeight="1" x14ac:dyDescent="0.25">
      <c r="A27" s="134">
        <v>44773</v>
      </c>
      <c r="B27" s="149">
        <v>44747</v>
      </c>
      <c r="C27" s="150">
        <v>117202.43293254542</v>
      </c>
      <c r="D27" s="150">
        <v>0</v>
      </c>
      <c r="E27" s="151">
        <v>0</v>
      </c>
      <c r="F27" s="151">
        <v>0</v>
      </c>
      <c r="G27" s="151">
        <v>0</v>
      </c>
      <c r="H27" s="152">
        <v>117202.43293254542</v>
      </c>
      <c r="I27" s="153" t="s">
        <v>467</v>
      </c>
    </row>
    <row r="28" spans="1:13" ht="16.05" customHeight="1" x14ac:dyDescent="0.25">
      <c r="A28" s="134">
        <v>44780</v>
      </c>
      <c r="B28" s="149">
        <v>44778</v>
      </c>
      <c r="C28" s="150">
        <v>117202.43293254542</v>
      </c>
      <c r="D28" s="150">
        <v>0</v>
      </c>
      <c r="E28" s="151">
        <v>1393.3017506234887</v>
      </c>
      <c r="F28" s="151">
        <v>683.68085877318163</v>
      </c>
      <c r="G28" s="151">
        <v>709.62089185030709</v>
      </c>
      <c r="H28" s="152">
        <v>116492.81204069511</v>
      </c>
      <c r="I28" s="153">
        <v>5</v>
      </c>
    </row>
    <row r="29" spans="1:13" ht="16.05" customHeight="1" x14ac:dyDescent="0.25">
      <c r="A29" s="134">
        <v>44787</v>
      </c>
      <c r="B29" s="149">
        <v>44778</v>
      </c>
      <c r="C29" s="150">
        <v>116492.81204069511</v>
      </c>
      <c r="D29" s="150">
        <v>0</v>
      </c>
      <c r="E29" s="151">
        <v>0</v>
      </c>
      <c r="F29" s="151">
        <v>0</v>
      </c>
      <c r="G29" s="151">
        <v>0</v>
      </c>
      <c r="H29" s="152">
        <v>116492.81204069511</v>
      </c>
      <c r="I29" s="153" t="s">
        <v>467</v>
      </c>
    </row>
    <row r="30" spans="1:13" ht="16.05" customHeight="1" x14ac:dyDescent="0.25">
      <c r="A30" s="134">
        <v>44794</v>
      </c>
      <c r="B30" s="149">
        <v>44778</v>
      </c>
      <c r="C30" s="150">
        <v>116492.81204069511</v>
      </c>
      <c r="D30" s="150">
        <v>0</v>
      </c>
      <c r="E30" s="151">
        <v>0</v>
      </c>
      <c r="F30" s="151">
        <v>0</v>
      </c>
      <c r="G30" s="151">
        <v>0</v>
      </c>
      <c r="H30" s="152">
        <v>116492.81204069511</v>
      </c>
      <c r="I30" s="153" t="s">
        <v>467</v>
      </c>
    </row>
    <row r="31" spans="1:13" ht="16.05" customHeight="1" x14ac:dyDescent="0.25">
      <c r="A31" s="134">
        <v>44801</v>
      </c>
      <c r="B31" s="149">
        <v>44778</v>
      </c>
      <c r="C31" s="150">
        <v>116492.81204069511</v>
      </c>
      <c r="D31" s="150">
        <v>0</v>
      </c>
      <c r="E31" s="151">
        <v>0</v>
      </c>
      <c r="F31" s="151">
        <v>0</v>
      </c>
      <c r="G31" s="151">
        <v>0</v>
      </c>
      <c r="H31" s="152">
        <v>116492.81204069511</v>
      </c>
      <c r="I31" s="153" t="s">
        <v>467</v>
      </c>
    </row>
    <row r="32" spans="1:13" ht="16.05" customHeight="1" x14ac:dyDescent="0.25">
      <c r="A32" s="134">
        <v>44808</v>
      </c>
      <c r="B32" s="149">
        <v>44809</v>
      </c>
      <c r="C32" s="150">
        <v>116492.81204069511</v>
      </c>
      <c r="D32" s="150">
        <v>0</v>
      </c>
      <c r="E32" s="151">
        <v>0</v>
      </c>
      <c r="F32" s="151">
        <v>0</v>
      </c>
      <c r="G32" s="151">
        <v>0</v>
      </c>
      <c r="H32" s="152">
        <v>116492.81204069511</v>
      </c>
      <c r="I32" s="153" t="s">
        <v>467</v>
      </c>
    </row>
    <row r="33" spans="1:9" ht="16.05" customHeight="1" x14ac:dyDescent="0.25">
      <c r="A33" s="134">
        <v>44815</v>
      </c>
      <c r="B33" s="149">
        <v>44809</v>
      </c>
      <c r="C33" s="150">
        <v>116492.81204069511</v>
      </c>
      <c r="D33" s="150">
        <v>0</v>
      </c>
      <c r="E33" s="151">
        <v>1393.3017506234887</v>
      </c>
      <c r="F33" s="151">
        <v>679.54140357072151</v>
      </c>
      <c r="G33" s="151">
        <v>713.7603470527672</v>
      </c>
      <c r="H33" s="152">
        <v>115779.05169364234</v>
      </c>
      <c r="I33" s="153">
        <v>6</v>
      </c>
    </row>
    <row r="34" spans="1:9" ht="16.05" customHeight="1" x14ac:dyDescent="0.25">
      <c r="A34" s="134">
        <v>44822</v>
      </c>
      <c r="B34" s="149">
        <v>44809</v>
      </c>
      <c r="C34" s="150">
        <v>115779.05169364234</v>
      </c>
      <c r="D34" s="150">
        <v>0</v>
      </c>
      <c r="E34" s="151">
        <v>0</v>
      </c>
      <c r="F34" s="151">
        <v>0</v>
      </c>
      <c r="G34" s="151">
        <v>0</v>
      </c>
      <c r="H34" s="152">
        <v>115779.05169364234</v>
      </c>
      <c r="I34" s="153" t="s">
        <v>467</v>
      </c>
    </row>
    <row r="35" spans="1:9" ht="16.05" customHeight="1" x14ac:dyDescent="0.25">
      <c r="A35" s="134">
        <v>44829</v>
      </c>
      <c r="B35" s="149">
        <v>44809</v>
      </c>
      <c r="C35" s="150">
        <v>115779.05169364234</v>
      </c>
      <c r="D35" s="150">
        <v>0</v>
      </c>
      <c r="E35" s="151">
        <v>0</v>
      </c>
      <c r="F35" s="151">
        <v>0</v>
      </c>
      <c r="G35" s="151">
        <v>0</v>
      </c>
      <c r="H35" s="152">
        <v>115779.05169364234</v>
      </c>
      <c r="I35" s="153" t="s">
        <v>467</v>
      </c>
    </row>
    <row r="36" spans="1:9" ht="16.05" customHeight="1" x14ac:dyDescent="0.25">
      <c r="A36" s="134">
        <v>44836</v>
      </c>
      <c r="B36" s="149">
        <v>44839</v>
      </c>
      <c r="C36" s="150">
        <v>115779.05169364234</v>
      </c>
      <c r="D36" s="150">
        <v>0</v>
      </c>
      <c r="E36" s="151">
        <v>0</v>
      </c>
      <c r="F36" s="151">
        <v>0</v>
      </c>
      <c r="G36" s="151">
        <v>0</v>
      </c>
      <c r="H36" s="152">
        <v>115779.05169364234</v>
      </c>
      <c r="I36" s="153" t="s">
        <v>467</v>
      </c>
    </row>
    <row r="37" spans="1:9" ht="16.05" customHeight="1" x14ac:dyDescent="0.25">
      <c r="A37" s="134">
        <v>44843</v>
      </c>
      <c r="B37" s="149">
        <v>44839</v>
      </c>
      <c r="C37" s="150">
        <v>115779.05169364234</v>
      </c>
      <c r="D37" s="150">
        <v>0</v>
      </c>
      <c r="E37" s="151">
        <v>1393.3017506234887</v>
      </c>
      <c r="F37" s="151">
        <v>675.37780154624704</v>
      </c>
      <c r="G37" s="151">
        <v>717.92394907724167</v>
      </c>
      <c r="H37" s="152">
        <v>115061.12774456509</v>
      </c>
      <c r="I37" s="153">
        <v>7</v>
      </c>
    </row>
    <row r="38" spans="1:9" ht="16.05" customHeight="1" x14ac:dyDescent="0.25">
      <c r="A38" s="134">
        <v>44850</v>
      </c>
      <c r="B38" s="149">
        <v>44839</v>
      </c>
      <c r="C38" s="150">
        <v>115061.12774456509</v>
      </c>
      <c r="D38" s="150">
        <v>0</v>
      </c>
      <c r="E38" s="151">
        <v>0</v>
      </c>
      <c r="F38" s="151">
        <v>0</v>
      </c>
      <c r="G38" s="151">
        <v>0</v>
      </c>
      <c r="H38" s="152">
        <v>115061.12774456509</v>
      </c>
      <c r="I38" s="153" t="s">
        <v>467</v>
      </c>
    </row>
    <row r="39" spans="1:9" ht="16.05" customHeight="1" x14ac:dyDescent="0.25">
      <c r="A39" s="134">
        <v>44857</v>
      </c>
      <c r="B39" s="149">
        <v>44839</v>
      </c>
      <c r="C39" s="150">
        <v>115061.12774456509</v>
      </c>
      <c r="D39" s="150">
        <v>0</v>
      </c>
      <c r="E39" s="151">
        <v>0</v>
      </c>
      <c r="F39" s="151">
        <v>0</v>
      </c>
      <c r="G39" s="151">
        <v>0</v>
      </c>
      <c r="H39" s="152">
        <v>115061.12774456509</v>
      </c>
      <c r="I39" s="153" t="s">
        <v>467</v>
      </c>
    </row>
    <row r="40" spans="1:9" ht="16.05" customHeight="1" x14ac:dyDescent="0.25">
      <c r="A40" s="134">
        <v>44864</v>
      </c>
      <c r="B40" s="149">
        <v>44839</v>
      </c>
      <c r="C40" s="150">
        <v>115061.12774456509</v>
      </c>
      <c r="D40" s="150">
        <v>0</v>
      </c>
      <c r="E40" s="151">
        <v>0</v>
      </c>
      <c r="F40" s="151">
        <v>0</v>
      </c>
      <c r="G40" s="151">
        <v>0</v>
      </c>
      <c r="H40" s="152">
        <v>115061.12774456509</v>
      </c>
      <c r="I40" s="153" t="s">
        <v>467</v>
      </c>
    </row>
    <row r="41" spans="1:9" ht="16.05" customHeight="1" x14ac:dyDescent="0.25">
      <c r="A41" s="134">
        <v>44871</v>
      </c>
      <c r="B41" s="149">
        <v>44870</v>
      </c>
      <c r="C41" s="150">
        <v>115061.12774456509</v>
      </c>
      <c r="D41" s="150">
        <v>0</v>
      </c>
      <c r="E41" s="151">
        <v>1393.3017506234887</v>
      </c>
      <c r="F41" s="151">
        <v>671.1899118432965</v>
      </c>
      <c r="G41" s="151">
        <v>722.11183878019222</v>
      </c>
      <c r="H41" s="152">
        <v>114339.01590578489</v>
      </c>
      <c r="I41" s="153">
        <v>8</v>
      </c>
    </row>
    <row r="42" spans="1:9" ht="16.05" customHeight="1" x14ac:dyDescent="0.25">
      <c r="A42" s="134">
        <v>44878</v>
      </c>
      <c r="B42" s="149">
        <v>44870</v>
      </c>
      <c r="C42" s="150">
        <v>114339.01590578489</v>
      </c>
      <c r="D42" s="150">
        <v>0</v>
      </c>
      <c r="E42" s="151">
        <v>0</v>
      </c>
      <c r="F42" s="151">
        <v>0</v>
      </c>
      <c r="G42" s="151">
        <v>0</v>
      </c>
      <c r="H42" s="152">
        <v>114339.01590578489</v>
      </c>
      <c r="I42" s="153" t="s">
        <v>467</v>
      </c>
    </row>
    <row r="43" spans="1:9" ht="16.05" customHeight="1" x14ac:dyDescent="0.25">
      <c r="A43" s="134">
        <v>44885</v>
      </c>
      <c r="B43" s="149">
        <v>44870</v>
      </c>
      <c r="C43" s="150">
        <v>114339.01590578489</v>
      </c>
      <c r="D43" s="150">
        <v>0</v>
      </c>
      <c r="E43" s="151">
        <v>0</v>
      </c>
      <c r="F43" s="151">
        <v>0</v>
      </c>
      <c r="G43" s="151">
        <v>0</v>
      </c>
      <c r="H43" s="152">
        <v>114339.01590578489</v>
      </c>
      <c r="I43" s="153" t="s">
        <v>467</v>
      </c>
    </row>
    <row r="44" spans="1:9" ht="16.05" customHeight="1" x14ac:dyDescent="0.25">
      <c r="A44" s="134">
        <v>44892</v>
      </c>
      <c r="B44" s="149">
        <v>44870</v>
      </c>
      <c r="C44" s="150">
        <v>114339.01590578489</v>
      </c>
      <c r="D44" s="150">
        <v>0</v>
      </c>
      <c r="E44" s="151">
        <v>0</v>
      </c>
      <c r="F44" s="151">
        <v>0</v>
      </c>
      <c r="G44" s="151">
        <v>0</v>
      </c>
      <c r="H44" s="152">
        <v>114339.01590578489</v>
      </c>
      <c r="I44" s="153" t="s">
        <v>467</v>
      </c>
    </row>
    <row r="45" spans="1:9" ht="16.05" customHeight="1" x14ac:dyDescent="0.25">
      <c r="A45" s="134">
        <v>44899</v>
      </c>
      <c r="B45" s="149">
        <v>44900</v>
      </c>
      <c r="C45" s="150">
        <v>114339.01590578489</v>
      </c>
      <c r="D45" s="150">
        <v>0</v>
      </c>
      <c r="E45" s="151">
        <v>0</v>
      </c>
      <c r="F45" s="151">
        <v>0</v>
      </c>
      <c r="G45" s="151">
        <v>0</v>
      </c>
      <c r="H45" s="152">
        <v>114339.01590578489</v>
      </c>
      <c r="I45" s="153" t="s">
        <v>467</v>
      </c>
    </row>
    <row r="46" spans="1:9" ht="16.05" customHeight="1" x14ac:dyDescent="0.25">
      <c r="A46" s="134">
        <v>44906</v>
      </c>
      <c r="B46" s="149">
        <v>44900</v>
      </c>
      <c r="C46" s="150">
        <v>114339.01590578489</v>
      </c>
      <c r="D46" s="150">
        <v>0</v>
      </c>
      <c r="E46" s="151">
        <v>1393.3017506234887</v>
      </c>
      <c r="F46" s="151">
        <v>666.97759278374531</v>
      </c>
      <c r="G46" s="151">
        <v>726.32415783974341</v>
      </c>
      <c r="H46" s="152">
        <v>113612.69174794515</v>
      </c>
      <c r="I46" s="153">
        <v>9</v>
      </c>
    </row>
    <row r="47" spans="1:9" ht="16.05" customHeight="1" x14ac:dyDescent="0.25">
      <c r="A47" s="134">
        <v>44913</v>
      </c>
      <c r="B47" s="149">
        <v>44900</v>
      </c>
      <c r="C47" s="150">
        <v>113612.69174794515</v>
      </c>
      <c r="D47" s="150">
        <v>0</v>
      </c>
      <c r="E47" s="151">
        <v>0</v>
      </c>
      <c r="F47" s="151">
        <v>0</v>
      </c>
      <c r="G47" s="151">
        <v>0</v>
      </c>
      <c r="H47" s="152">
        <v>113612.69174794515</v>
      </c>
      <c r="I47" s="153" t="s">
        <v>467</v>
      </c>
    </row>
    <row r="48" spans="1:9" ht="16.05" customHeight="1" x14ac:dyDescent="0.25">
      <c r="A48" s="134">
        <v>44920</v>
      </c>
      <c r="B48" s="149">
        <v>44900</v>
      </c>
      <c r="C48" s="150">
        <v>113612.69174794515</v>
      </c>
      <c r="D48" s="150">
        <v>0</v>
      </c>
      <c r="E48" s="151">
        <v>0</v>
      </c>
      <c r="F48" s="151">
        <v>0</v>
      </c>
      <c r="G48" s="151">
        <v>0</v>
      </c>
      <c r="H48" s="152">
        <v>113612.69174794515</v>
      </c>
      <c r="I48" s="153" t="s">
        <v>467</v>
      </c>
    </row>
    <row r="49" spans="1:9" ht="16.05" customHeight="1" x14ac:dyDescent="0.25">
      <c r="A49" s="134">
        <v>44927</v>
      </c>
      <c r="B49" s="149">
        <v>44931</v>
      </c>
      <c r="C49" s="150">
        <v>113612.69174794515</v>
      </c>
      <c r="D49" s="150">
        <v>0</v>
      </c>
      <c r="E49" s="151">
        <v>0</v>
      </c>
      <c r="F49" s="151">
        <v>0</v>
      </c>
      <c r="G49" s="151">
        <v>0</v>
      </c>
      <c r="H49" s="152">
        <v>113612.69174794515</v>
      </c>
      <c r="I49" s="153" t="s">
        <v>467</v>
      </c>
    </row>
    <row r="50" spans="1:9" ht="16.05" customHeight="1" x14ac:dyDescent="0.25">
      <c r="A50" s="134">
        <v>44934</v>
      </c>
      <c r="B50" s="149">
        <v>44931</v>
      </c>
      <c r="C50" s="150">
        <v>113612.69174794515</v>
      </c>
      <c r="D50" s="150">
        <v>0</v>
      </c>
      <c r="E50" s="151">
        <v>1393.3017506234887</v>
      </c>
      <c r="F50" s="151">
        <v>662.74070186301344</v>
      </c>
      <c r="G50" s="151">
        <v>730.56104876047527</v>
      </c>
      <c r="H50" s="152">
        <v>112882.13069918468</v>
      </c>
      <c r="I50" s="153">
        <v>10</v>
      </c>
    </row>
    <row r="51" spans="1:9" ht="16.05" customHeight="1" x14ac:dyDescent="0.25">
      <c r="A51" s="134">
        <v>44941</v>
      </c>
      <c r="B51" s="149">
        <v>44931</v>
      </c>
      <c r="C51" s="150">
        <v>112882.13069918468</v>
      </c>
      <c r="D51" s="150">
        <v>0</v>
      </c>
      <c r="E51" s="151">
        <v>0</v>
      </c>
      <c r="F51" s="151">
        <v>0</v>
      </c>
      <c r="G51" s="151">
        <v>0</v>
      </c>
      <c r="H51" s="152">
        <v>112882.13069918468</v>
      </c>
      <c r="I51" s="153" t="s">
        <v>467</v>
      </c>
    </row>
    <row r="52" spans="1:9" ht="16.05" customHeight="1" x14ac:dyDescent="0.25">
      <c r="A52" s="134">
        <v>44948</v>
      </c>
      <c r="B52" s="149">
        <v>44931</v>
      </c>
      <c r="C52" s="150">
        <v>112882.13069918468</v>
      </c>
      <c r="D52" s="150">
        <v>0</v>
      </c>
      <c r="E52" s="151">
        <v>0</v>
      </c>
      <c r="F52" s="151">
        <v>0</v>
      </c>
      <c r="G52" s="151">
        <v>0</v>
      </c>
      <c r="H52" s="152">
        <v>112882.13069918468</v>
      </c>
      <c r="I52" s="153" t="s">
        <v>467</v>
      </c>
    </row>
    <row r="53" spans="1:9" ht="16.05" customHeight="1" x14ac:dyDescent="0.25">
      <c r="A53" s="134">
        <v>44955</v>
      </c>
      <c r="B53" s="149">
        <v>44931</v>
      </c>
      <c r="C53" s="150">
        <v>112882.13069918468</v>
      </c>
      <c r="D53" s="150">
        <v>0</v>
      </c>
      <c r="E53" s="151">
        <v>0</v>
      </c>
      <c r="F53" s="151">
        <v>0</v>
      </c>
      <c r="G53" s="151">
        <v>0</v>
      </c>
      <c r="H53" s="152">
        <v>112882.13069918468</v>
      </c>
      <c r="I53" s="153" t="s">
        <v>467</v>
      </c>
    </row>
    <row r="54" spans="1:9" ht="16.05" customHeight="1" x14ac:dyDescent="0.25">
      <c r="A54" s="134">
        <v>44962</v>
      </c>
      <c r="B54" s="149">
        <v>44962</v>
      </c>
      <c r="C54" s="150">
        <v>112882.13069918468</v>
      </c>
      <c r="D54" s="150">
        <v>0</v>
      </c>
      <c r="E54" s="151">
        <v>1393.3017506234887</v>
      </c>
      <c r="F54" s="151">
        <v>658.47909574524408</v>
      </c>
      <c r="G54" s="151">
        <v>734.82265487824463</v>
      </c>
      <c r="H54" s="152">
        <v>112147.30804430644</v>
      </c>
      <c r="I54" s="153">
        <v>11</v>
      </c>
    </row>
    <row r="55" spans="1:9" ht="16.05" customHeight="1" x14ac:dyDescent="0.25">
      <c r="A55" s="134">
        <v>44969</v>
      </c>
      <c r="B55" s="149">
        <v>44962</v>
      </c>
      <c r="C55" s="150">
        <v>112147.30804430644</v>
      </c>
      <c r="D55" s="150">
        <v>0</v>
      </c>
      <c r="E55" s="151">
        <v>0</v>
      </c>
      <c r="F55" s="151">
        <v>0</v>
      </c>
      <c r="G55" s="151">
        <v>0</v>
      </c>
      <c r="H55" s="152">
        <v>112147.30804430644</v>
      </c>
      <c r="I55" s="153" t="s">
        <v>467</v>
      </c>
    </row>
    <row r="56" spans="1:9" ht="16.05" customHeight="1" x14ac:dyDescent="0.25">
      <c r="A56" s="134">
        <v>44976</v>
      </c>
      <c r="B56" s="149">
        <v>44962</v>
      </c>
      <c r="C56" s="150">
        <v>112147.30804430644</v>
      </c>
      <c r="D56" s="150">
        <v>0</v>
      </c>
      <c r="E56" s="151">
        <v>0</v>
      </c>
      <c r="F56" s="151">
        <v>0</v>
      </c>
      <c r="G56" s="151">
        <v>0</v>
      </c>
      <c r="H56" s="152">
        <v>112147.30804430644</v>
      </c>
      <c r="I56" s="153" t="s">
        <v>467</v>
      </c>
    </row>
    <row r="57" spans="1:9" ht="16.05" customHeight="1" x14ac:dyDescent="0.25">
      <c r="A57" s="134">
        <v>44983</v>
      </c>
      <c r="B57" s="149">
        <v>44962</v>
      </c>
      <c r="C57" s="150">
        <v>112147.30804430644</v>
      </c>
      <c r="D57" s="150">
        <v>0</v>
      </c>
      <c r="E57" s="151">
        <v>0</v>
      </c>
      <c r="F57" s="151">
        <v>0</v>
      </c>
      <c r="G57" s="151">
        <v>0</v>
      </c>
      <c r="H57" s="152">
        <v>112147.30804430644</v>
      </c>
      <c r="I57" s="153" t="s">
        <v>467</v>
      </c>
    </row>
    <row r="58" spans="1:9" ht="16.05" customHeight="1" x14ac:dyDescent="0.25">
      <c r="A58" s="134">
        <v>44990</v>
      </c>
      <c r="B58" s="149">
        <v>44990</v>
      </c>
      <c r="C58" s="150">
        <v>112147.30804430644</v>
      </c>
      <c r="D58" s="150">
        <v>0</v>
      </c>
      <c r="E58" s="151">
        <v>1393.3017506234887</v>
      </c>
      <c r="F58" s="151">
        <v>654.1926302584543</v>
      </c>
      <c r="G58" s="151">
        <v>739.10912036503441</v>
      </c>
      <c r="H58" s="152">
        <v>111408.19892394141</v>
      </c>
      <c r="I58" s="153">
        <v>12</v>
      </c>
    </row>
    <row r="59" spans="1:9" ht="16.05" customHeight="1" x14ac:dyDescent="0.25">
      <c r="A59" s="134">
        <v>44997</v>
      </c>
      <c r="B59" s="149">
        <v>44990</v>
      </c>
      <c r="C59" s="150">
        <v>111408.19892394141</v>
      </c>
      <c r="D59" s="150">
        <v>0</v>
      </c>
      <c r="E59" s="151">
        <v>0</v>
      </c>
      <c r="F59" s="151">
        <v>0</v>
      </c>
      <c r="G59" s="151">
        <v>0</v>
      </c>
      <c r="H59" s="152">
        <v>111408.19892394141</v>
      </c>
      <c r="I59" s="153" t="s">
        <v>467</v>
      </c>
    </row>
    <row r="60" spans="1:9" ht="16.05" customHeight="1" x14ac:dyDescent="0.25">
      <c r="A60" s="134">
        <v>45004</v>
      </c>
      <c r="B60" s="149">
        <v>44990</v>
      </c>
      <c r="C60" s="150">
        <v>111408.19892394141</v>
      </c>
      <c r="D60" s="150">
        <v>0</v>
      </c>
      <c r="E60" s="151">
        <v>0</v>
      </c>
      <c r="F60" s="151">
        <v>0</v>
      </c>
      <c r="G60" s="151">
        <v>0</v>
      </c>
      <c r="H60" s="152">
        <v>111408.19892394141</v>
      </c>
      <c r="I60" s="153" t="s">
        <v>467</v>
      </c>
    </row>
    <row r="61" spans="1:9" ht="16.05" customHeight="1" x14ac:dyDescent="0.25">
      <c r="A61" s="134">
        <v>45011</v>
      </c>
      <c r="B61" s="149">
        <v>44990</v>
      </c>
      <c r="C61" s="150">
        <v>111408.19892394141</v>
      </c>
      <c r="D61" s="150">
        <v>0</v>
      </c>
      <c r="E61" s="151">
        <v>0</v>
      </c>
      <c r="F61" s="151">
        <v>0</v>
      </c>
      <c r="G61" s="151">
        <v>0</v>
      </c>
      <c r="H61" s="152">
        <v>111408.19892394141</v>
      </c>
      <c r="I61" s="153" t="s">
        <v>467</v>
      </c>
    </row>
    <row r="62" spans="1:9" ht="16.05" customHeight="1" x14ac:dyDescent="0.25">
      <c r="C62" s="150"/>
      <c r="D62" s="150"/>
      <c r="E62" s="151"/>
      <c r="F62" s="151"/>
      <c r="G62" s="151"/>
      <c r="H62" s="152"/>
    </row>
    <row r="63" spans="1:9" ht="16.05" customHeight="1" x14ac:dyDescent="0.25">
      <c r="C63" s="150"/>
      <c r="D63" s="150"/>
      <c r="E63" s="151"/>
      <c r="F63" s="151"/>
      <c r="G63" s="151"/>
      <c r="H63" s="152"/>
    </row>
    <row r="64" spans="1:9" ht="16.05" customHeight="1" x14ac:dyDescent="0.25">
      <c r="C64" s="150"/>
      <c r="D64" s="150"/>
      <c r="E64" s="151"/>
      <c r="F64" s="151"/>
      <c r="G64" s="151"/>
      <c r="H64" s="152"/>
    </row>
    <row r="65" spans="3:8" ht="16.05" customHeight="1" x14ac:dyDescent="0.25">
      <c r="C65" s="150"/>
      <c r="D65" s="150"/>
      <c r="E65" s="151"/>
      <c r="F65" s="151"/>
      <c r="G65" s="151"/>
      <c r="H65" s="152"/>
    </row>
    <row r="66" spans="3:8" ht="16.05" customHeight="1" x14ac:dyDescent="0.25">
      <c r="C66" s="150"/>
      <c r="D66" s="150"/>
      <c r="E66" s="151"/>
      <c r="F66" s="151"/>
      <c r="G66" s="151"/>
      <c r="H66" s="152"/>
    </row>
    <row r="67" spans="3:8" ht="16.05" customHeight="1" x14ac:dyDescent="0.25">
      <c r="C67" s="150"/>
      <c r="D67" s="150"/>
      <c r="E67" s="151"/>
      <c r="F67" s="151"/>
      <c r="G67" s="151"/>
      <c r="H67" s="152"/>
    </row>
    <row r="68" spans="3:8" ht="16.05" customHeight="1" x14ac:dyDescent="0.25">
      <c r="C68" s="150"/>
      <c r="D68" s="150"/>
      <c r="E68" s="151"/>
      <c r="F68" s="151"/>
      <c r="G68" s="151"/>
      <c r="H68" s="152"/>
    </row>
    <row r="69" spans="3:8" ht="16.05" customHeight="1" x14ac:dyDescent="0.25">
      <c r="C69" s="150"/>
      <c r="D69" s="150"/>
      <c r="E69" s="151"/>
      <c r="F69" s="151"/>
      <c r="G69" s="151"/>
      <c r="H69" s="152"/>
    </row>
    <row r="70" spans="3:8" ht="16.05" customHeight="1" x14ac:dyDescent="0.25">
      <c r="C70" s="150"/>
      <c r="D70" s="150"/>
      <c r="E70" s="151"/>
      <c r="F70" s="151"/>
      <c r="G70" s="151"/>
      <c r="H70" s="152"/>
    </row>
    <row r="71" spans="3:8" ht="16.05" customHeight="1" x14ac:dyDescent="0.25">
      <c r="C71" s="150"/>
      <c r="D71" s="150"/>
      <c r="E71" s="151"/>
      <c r="F71" s="151"/>
      <c r="G71" s="151"/>
      <c r="H71" s="152"/>
    </row>
    <row r="72" spans="3:8" ht="16.05" customHeight="1" x14ac:dyDescent="0.25">
      <c r="C72" s="150"/>
      <c r="D72" s="150"/>
      <c r="E72" s="151"/>
      <c r="F72" s="151"/>
      <c r="G72" s="151"/>
      <c r="H72" s="152"/>
    </row>
    <row r="73" spans="3:8" ht="16.05" customHeight="1" x14ac:dyDescent="0.25">
      <c r="C73" s="150"/>
      <c r="D73" s="150"/>
      <c r="E73" s="151"/>
      <c r="F73" s="151"/>
      <c r="G73" s="151"/>
      <c r="H73" s="152"/>
    </row>
    <row r="74" spans="3:8" ht="16.05" customHeight="1" x14ac:dyDescent="0.25">
      <c r="C74" s="150"/>
      <c r="D74" s="150"/>
      <c r="E74" s="151"/>
      <c r="F74" s="151"/>
      <c r="G74" s="151"/>
      <c r="H74" s="152"/>
    </row>
    <row r="75" spans="3:8" ht="16.05" customHeight="1" x14ac:dyDescent="0.25">
      <c r="C75" s="150"/>
      <c r="D75" s="150"/>
      <c r="E75" s="151"/>
      <c r="F75" s="151"/>
      <c r="G75" s="151"/>
      <c r="H75" s="152"/>
    </row>
    <row r="76" spans="3:8" ht="16.05" customHeight="1" x14ac:dyDescent="0.25">
      <c r="C76" s="150"/>
      <c r="D76" s="150"/>
      <c r="E76" s="151"/>
      <c r="F76" s="151"/>
      <c r="G76" s="151"/>
      <c r="H76" s="152"/>
    </row>
    <row r="77" spans="3:8" ht="16.05" customHeight="1" x14ac:dyDescent="0.25">
      <c r="C77" s="150"/>
      <c r="D77" s="150"/>
      <c r="E77" s="151"/>
      <c r="F77" s="151"/>
      <c r="G77" s="151"/>
      <c r="H77" s="152"/>
    </row>
    <row r="78" spans="3:8" ht="16.05" customHeight="1" x14ac:dyDescent="0.25">
      <c r="C78" s="150"/>
      <c r="D78" s="150"/>
      <c r="E78" s="151"/>
      <c r="F78" s="151"/>
      <c r="G78" s="151"/>
      <c r="H78" s="152"/>
    </row>
    <row r="79" spans="3:8" ht="16.05" customHeight="1" x14ac:dyDescent="0.25">
      <c r="C79" s="150"/>
      <c r="D79" s="150"/>
      <c r="E79" s="151"/>
      <c r="F79" s="151"/>
      <c r="G79" s="151"/>
      <c r="H79" s="152"/>
    </row>
    <row r="80" spans="3:8" ht="16.05" customHeight="1" x14ac:dyDescent="0.25">
      <c r="C80" s="150"/>
      <c r="D80" s="150"/>
      <c r="E80" s="151"/>
      <c r="F80" s="151"/>
      <c r="G80" s="151"/>
      <c r="H80" s="152"/>
    </row>
    <row r="81" spans="3:8" ht="16.05" customHeight="1" x14ac:dyDescent="0.25">
      <c r="C81" s="150"/>
      <c r="D81" s="150"/>
      <c r="E81" s="151"/>
      <c r="F81" s="151"/>
      <c r="G81" s="151"/>
      <c r="H81" s="152"/>
    </row>
    <row r="82" spans="3:8" ht="16.05" customHeight="1" x14ac:dyDescent="0.25">
      <c r="C82" s="150"/>
      <c r="D82" s="150"/>
      <c r="E82" s="151"/>
      <c r="F82" s="151"/>
      <c r="G82" s="151"/>
      <c r="H82" s="152"/>
    </row>
    <row r="83" spans="3:8" ht="16.05" customHeight="1" x14ac:dyDescent="0.25">
      <c r="C83" s="150"/>
      <c r="D83" s="150"/>
      <c r="E83" s="151"/>
      <c r="F83" s="151"/>
      <c r="G83" s="151"/>
      <c r="H83" s="152"/>
    </row>
    <row r="84" spans="3:8" ht="16.05" customHeight="1" x14ac:dyDescent="0.25">
      <c r="C84" s="150"/>
      <c r="D84" s="150"/>
      <c r="E84" s="151"/>
      <c r="F84" s="151"/>
      <c r="G84" s="151"/>
      <c r="H84" s="152"/>
    </row>
    <row r="85" spans="3:8" ht="16.05" customHeight="1" x14ac:dyDescent="0.25">
      <c r="C85" s="150"/>
      <c r="D85" s="150"/>
      <c r="E85" s="151"/>
      <c r="F85" s="151"/>
      <c r="G85" s="151"/>
      <c r="H85" s="152"/>
    </row>
    <row r="86" spans="3:8" ht="16.05" customHeight="1" x14ac:dyDescent="0.25">
      <c r="C86" s="150"/>
      <c r="D86" s="150"/>
      <c r="E86" s="151"/>
      <c r="F86" s="151"/>
      <c r="G86" s="151"/>
      <c r="H86" s="152"/>
    </row>
    <row r="87" spans="3:8" ht="16.05" customHeight="1" x14ac:dyDescent="0.25">
      <c r="C87" s="150"/>
      <c r="D87" s="150"/>
      <c r="E87" s="151"/>
      <c r="F87" s="151"/>
      <c r="G87" s="151"/>
      <c r="H87" s="152"/>
    </row>
    <row r="88" spans="3:8" ht="16.05" customHeight="1" x14ac:dyDescent="0.25">
      <c r="C88" s="150"/>
      <c r="D88" s="150"/>
      <c r="E88" s="151"/>
      <c r="F88" s="151"/>
      <c r="G88" s="151"/>
      <c r="H88" s="152"/>
    </row>
    <row r="89" spans="3:8" ht="16.05" customHeight="1" x14ac:dyDescent="0.25">
      <c r="C89" s="150"/>
      <c r="D89" s="150"/>
      <c r="E89" s="151"/>
      <c r="F89" s="151"/>
      <c r="G89" s="151"/>
      <c r="H89" s="152"/>
    </row>
    <row r="90" spans="3:8" ht="16.05" customHeight="1" x14ac:dyDescent="0.25">
      <c r="C90" s="150"/>
      <c r="D90" s="150"/>
      <c r="E90" s="151"/>
      <c r="F90" s="151"/>
      <c r="G90" s="151"/>
      <c r="H90" s="152"/>
    </row>
    <row r="91" spans="3:8" ht="16.05" customHeight="1" x14ac:dyDescent="0.25">
      <c r="C91" s="150"/>
      <c r="D91" s="150"/>
      <c r="E91" s="151"/>
      <c r="F91" s="151"/>
      <c r="G91" s="151"/>
      <c r="H91" s="152"/>
    </row>
    <row r="92" spans="3:8" ht="16.05" customHeight="1" x14ac:dyDescent="0.25">
      <c r="C92" s="150"/>
      <c r="D92" s="150"/>
      <c r="E92" s="151"/>
      <c r="F92" s="151"/>
      <c r="G92" s="151"/>
      <c r="H92" s="152"/>
    </row>
    <row r="93" spans="3:8" ht="16.05" customHeight="1" x14ac:dyDescent="0.25">
      <c r="C93" s="150"/>
      <c r="D93" s="150"/>
      <c r="E93" s="151"/>
      <c r="F93" s="151"/>
      <c r="G93" s="151"/>
      <c r="H93" s="152"/>
    </row>
    <row r="94" spans="3:8" ht="16.05" customHeight="1" x14ac:dyDescent="0.25">
      <c r="C94" s="150"/>
      <c r="D94" s="150"/>
      <c r="E94" s="151"/>
      <c r="F94" s="151"/>
      <c r="G94" s="151"/>
      <c r="H94" s="152"/>
    </row>
    <row r="95" spans="3:8" ht="16.05" customHeight="1" x14ac:dyDescent="0.25">
      <c r="C95" s="150"/>
      <c r="D95" s="150"/>
      <c r="E95" s="151"/>
      <c r="F95" s="151"/>
      <c r="G95" s="151"/>
      <c r="H95" s="152"/>
    </row>
    <row r="96" spans="3:8" ht="16.05" customHeight="1" x14ac:dyDescent="0.25">
      <c r="C96" s="150"/>
      <c r="D96" s="150"/>
      <c r="E96" s="151"/>
      <c r="F96" s="151"/>
      <c r="G96" s="151"/>
      <c r="H96" s="152"/>
    </row>
    <row r="97" spans="3:8" ht="16.05" customHeight="1" x14ac:dyDescent="0.25">
      <c r="C97" s="150"/>
      <c r="D97" s="150"/>
      <c r="E97" s="151"/>
      <c r="F97" s="151"/>
      <c r="G97" s="151"/>
      <c r="H97" s="152"/>
    </row>
    <row r="98" spans="3:8" ht="16.05" customHeight="1" x14ac:dyDescent="0.25">
      <c r="C98" s="150"/>
      <c r="D98" s="150"/>
      <c r="E98" s="151"/>
      <c r="F98" s="151"/>
      <c r="G98" s="151"/>
      <c r="H98" s="152"/>
    </row>
    <row r="99" spans="3:8" ht="16.05" customHeight="1" x14ac:dyDescent="0.25">
      <c r="C99" s="150"/>
      <c r="D99" s="150"/>
      <c r="E99" s="151"/>
      <c r="F99" s="151"/>
      <c r="G99" s="151"/>
      <c r="H99" s="152"/>
    </row>
    <row r="100" spans="3:8" ht="16.05" customHeight="1" x14ac:dyDescent="0.25">
      <c r="C100" s="150"/>
      <c r="D100" s="150"/>
      <c r="E100" s="151"/>
      <c r="F100" s="151"/>
      <c r="G100" s="151"/>
      <c r="H100" s="152"/>
    </row>
    <row r="101" spans="3:8" ht="16.05" customHeight="1" x14ac:dyDescent="0.25">
      <c r="C101" s="150"/>
      <c r="D101" s="150"/>
      <c r="E101" s="151"/>
      <c r="F101" s="151"/>
      <c r="G101" s="151"/>
      <c r="H101" s="152"/>
    </row>
    <row r="102" spans="3:8" ht="16.05" customHeight="1" x14ac:dyDescent="0.25">
      <c r="C102" s="150"/>
      <c r="D102" s="150"/>
      <c r="E102" s="151"/>
      <c r="F102" s="151"/>
      <c r="G102" s="151"/>
      <c r="H102" s="152"/>
    </row>
    <row r="103" spans="3:8" ht="16.05" customHeight="1" x14ac:dyDescent="0.25">
      <c r="C103" s="150"/>
      <c r="D103" s="150"/>
      <c r="E103" s="151"/>
      <c r="F103" s="151"/>
      <c r="G103" s="151"/>
      <c r="H103" s="152"/>
    </row>
    <row r="104" spans="3:8" ht="16.05" customHeight="1" x14ac:dyDescent="0.25">
      <c r="C104" s="150"/>
      <c r="D104" s="150"/>
      <c r="E104" s="151"/>
      <c r="F104" s="151"/>
      <c r="G104" s="151"/>
      <c r="H104" s="152"/>
    </row>
    <row r="105" spans="3:8" ht="16.05" customHeight="1" x14ac:dyDescent="0.25">
      <c r="C105" s="150"/>
      <c r="D105" s="150"/>
      <c r="E105" s="151"/>
      <c r="F105" s="151"/>
      <c r="G105" s="151"/>
      <c r="H105" s="152"/>
    </row>
    <row r="106" spans="3:8" ht="16.05" customHeight="1" x14ac:dyDescent="0.25">
      <c r="C106" s="150"/>
      <c r="D106" s="150"/>
      <c r="E106" s="151"/>
      <c r="F106" s="151"/>
      <c r="G106" s="151"/>
      <c r="H106" s="152"/>
    </row>
    <row r="107" spans="3:8" ht="16.05" customHeight="1" x14ac:dyDescent="0.25">
      <c r="C107" s="150"/>
      <c r="D107" s="150"/>
      <c r="E107" s="151"/>
      <c r="F107" s="151"/>
      <c r="G107" s="151"/>
      <c r="H107" s="152"/>
    </row>
    <row r="108" spans="3:8" ht="16.05" customHeight="1" x14ac:dyDescent="0.25">
      <c r="C108" s="150"/>
      <c r="D108" s="150"/>
      <c r="E108" s="151"/>
      <c r="F108" s="151"/>
      <c r="G108" s="151"/>
      <c r="H108" s="152"/>
    </row>
    <row r="109" spans="3:8" ht="16.05" customHeight="1" x14ac:dyDescent="0.25">
      <c r="C109" s="150"/>
      <c r="D109" s="150"/>
      <c r="E109" s="151"/>
      <c r="F109" s="151"/>
      <c r="G109" s="151"/>
      <c r="H109" s="152"/>
    </row>
    <row r="110" spans="3:8" ht="16.05" customHeight="1" x14ac:dyDescent="0.25">
      <c r="C110" s="150"/>
      <c r="D110" s="150"/>
      <c r="E110" s="151"/>
      <c r="F110" s="151"/>
      <c r="G110" s="151"/>
      <c r="H110" s="152"/>
    </row>
    <row r="111" spans="3:8" ht="16.05" customHeight="1" x14ac:dyDescent="0.25">
      <c r="C111" s="150"/>
      <c r="D111" s="150"/>
      <c r="E111" s="151"/>
      <c r="F111" s="151"/>
      <c r="G111" s="151"/>
      <c r="H111" s="152"/>
    </row>
    <row r="112" spans="3:8" ht="16.05" customHeight="1" x14ac:dyDescent="0.25">
      <c r="C112" s="150"/>
      <c r="D112" s="150"/>
      <c r="E112" s="151"/>
      <c r="F112" s="151"/>
      <c r="G112" s="151"/>
      <c r="H112" s="152"/>
    </row>
    <row r="113" spans="3:8" ht="16.05" customHeight="1" x14ac:dyDescent="0.25">
      <c r="C113" s="150"/>
      <c r="D113" s="150"/>
      <c r="E113" s="151"/>
      <c r="F113" s="151"/>
      <c r="G113" s="151"/>
      <c r="H113" s="152"/>
    </row>
    <row r="114" spans="3:8" ht="16.05" customHeight="1" x14ac:dyDescent="0.25">
      <c r="C114" s="150"/>
      <c r="D114" s="150"/>
      <c r="E114" s="151"/>
      <c r="F114" s="151"/>
      <c r="G114" s="151"/>
      <c r="H114" s="152"/>
    </row>
    <row r="115" spans="3:8" ht="16.05" customHeight="1" x14ac:dyDescent="0.25">
      <c r="C115" s="150"/>
      <c r="D115" s="150"/>
      <c r="E115" s="151"/>
      <c r="F115" s="151"/>
      <c r="G115" s="151"/>
      <c r="H115" s="152"/>
    </row>
    <row r="116" spans="3:8" ht="16.05" customHeight="1" x14ac:dyDescent="0.25">
      <c r="C116" s="150"/>
      <c r="D116" s="150"/>
      <c r="E116" s="151"/>
      <c r="F116" s="151"/>
      <c r="G116" s="151"/>
      <c r="H116" s="152"/>
    </row>
    <row r="117" spans="3:8" ht="16.05" customHeight="1" x14ac:dyDescent="0.25">
      <c r="C117" s="150"/>
      <c r="D117" s="150"/>
      <c r="E117" s="151"/>
      <c r="F117" s="151"/>
      <c r="G117" s="151"/>
      <c r="H117" s="152"/>
    </row>
    <row r="118" spans="3:8" ht="16.05" customHeight="1" x14ac:dyDescent="0.25">
      <c r="C118" s="150"/>
      <c r="D118" s="150"/>
      <c r="E118" s="151"/>
      <c r="F118" s="151"/>
      <c r="G118" s="151"/>
      <c r="H118" s="152"/>
    </row>
    <row r="119" spans="3:8" ht="16.05" customHeight="1" x14ac:dyDescent="0.25">
      <c r="C119" s="150"/>
      <c r="D119" s="150"/>
      <c r="E119" s="151"/>
      <c r="F119" s="151"/>
      <c r="G119" s="151"/>
      <c r="H119" s="152"/>
    </row>
    <row r="120" spans="3:8" ht="16.05" customHeight="1" x14ac:dyDescent="0.25">
      <c r="C120" s="150"/>
      <c r="D120" s="150"/>
      <c r="E120" s="151"/>
      <c r="F120" s="151"/>
      <c r="G120" s="151"/>
      <c r="H120" s="152"/>
    </row>
    <row r="121" spans="3:8" ht="16.05" customHeight="1" x14ac:dyDescent="0.25">
      <c r="C121" s="150"/>
      <c r="D121" s="150"/>
      <c r="E121" s="151"/>
      <c r="F121" s="151"/>
      <c r="G121" s="151"/>
      <c r="H121" s="152"/>
    </row>
    <row r="122" spans="3:8" ht="16.05" customHeight="1" x14ac:dyDescent="0.25">
      <c r="C122" s="150"/>
      <c r="D122" s="150"/>
      <c r="E122" s="151"/>
      <c r="F122" s="151"/>
      <c r="G122" s="151"/>
      <c r="H122" s="152"/>
    </row>
    <row r="123" spans="3:8" ht="16.05" customHeight="1" x14ac:dyDescent="0.25">
      <c r="C123" s="150"/>
      <c r="D123" s="150"/>
      <c r="E123" s="151"/>
      <c r="F123" s="151"/>
      <c r="G123" s="151"/>
      <c r="H123" s="152"/>
    </row>
    <row r="124" spans="3:8" ht="16.05" customHeight="1" x14ac:dyDescent="0.25">
      <c r="C124" s="150"/>
      <c r="D124" s="150"/>
      <c r="E124" s="151"/>
      <c r="F124" s="151"/>
      <c r="G124" s="151"/>
      <c r="H124" s="152"/>
    </row>
    <row r="125" spans="3:8" ht="16.05" customHeight="1" x14ac:dyDescent="0.25">
      <c r="C125" s="150"/>
      <c r="D125" s="150"/>
      <c r="E125" s="151"/>
      <c r="F125" s="151"/>
      <c r="G125" s="151"/>
      <c r="H125" s="152"/>
    </row>
    <row r="126" spans="3:8" ht="16.05" customHeight="1" x14ac:dyDescent="0.25">
      <c r="C126" s="150"/>
      <c r="D126" s="150"/>
      <c r="E126" s="151"/>
      <c r="F126" s="151"/>
      <c r="G126" s="151"/>
      <c r="H126" s="152"/>
    </row>
    <row r="127" spans="3:8" ht="16.05" customHeight="1" x14ac:dyDescent="0.25">
      <c r="C127" s="150"/>
      <c r="D127" s="150"/>
      <c r="E127" s="151"/>
      <c r="F127" s="151"/>
      <c r="G127" s="151"/>
      <c r="H127" s="152"/>
    </row>
    <row r="128" spans="3:8" ht="16.05" customHeight="1" x14ac:dyDescent="0.25">
      <c r="C128" s="150"/>
      <c r="D128" s="150"/>
      <c r="E128" s="151"/>
      <c r="F128" s="151"/>
      <c r="G128" s="151"/>
      <c r="H128" s="152"/>
    </row>
    <row r="129" spans="3:8" ht="16.05" customHeight="1" x14ac:dyDescent="0.25">
      <c r="C129" s="150"/>
      <c r="D129" s="150"/>
      <c r="E129" s="151"/>
      <c r="F129" s="151"/>
      <c r="G129" s="151"/>
      <c r="H129" s="152"/>
    </row>
    <row r="130" spans="3:8" ht="16.05" customHeight="1" x14ac:dyDescent="0.25">
      <c r="C130" s="150"/>
      <c r="D130" s="150"/>
      <c r="E130" s="151"/>
      <c r="F130" s="151"/>
      <c r="G130" s="151"/>
      <c r="H130" s="152"/>
    </row>
    <row r="131" spans="3:8" ht="16.05" customHeight="1" x14ac:dyDescent="0.25">
      <c r="C131" s="150"/>
      <c r="D131" s="150"/>
      <c r="E131" s="151"/>
      <c r="F131" s="151"/>
      <c r="G131" s="151"/>
      <c r="H131" s="152"/>
    </row>
    <row r="132" spans="3:8" ht="16.05" customHeight="1" x14ac:dyDescent="0.25">
      <c r="C132" s="150"/>
      <c r="D132" s="150"/>
      <c r="E132" s="151"/>
      <c r="F132" s="151"/>
      <c r="G132" s="151"/>
      <c r="H132" s="152"/>
    </row>
    <row r="133" spans="3:8" ht="16.05" customHeight="1" x14ac:dyDescent="0.25">
      <c r="C133" s="150"/>
      <c r="D133" s="150"/>
      <c r="E133" s="151"/>
      <c r="F133" s="151"/>
      <c r="G133" s="151"/>
      <c r="H133" s="152"/>
    </row>
    <row r="134" spans="3:8" ht="16.05" customHeight="1" x14ac:dyDescent="0.25">
      <c r="C134" s="150"/>
      <c r="D134" s="150"/>
      <c r="E134" s="151"/>
      <c r="F134" s="151"/>
      <c r="G134" s="151"/>
      <c r="H134" s="152"/>
    </row>
    <row r="135" spans="3:8" ht="16.05" customHeight="1" x14ac:dyDescent="0.25">
      <c r="C135" s="150"/>
      <c r="D135" s="150"/>
      <c r="E135" s="151"/>
      <c r="F135" s="151"/>
      <c r="G135" s="151"/>
      <c r="H135" s="152"/>
    </row>
    <row r="136" spans="3:8" ht="16.05" customHeight="1" x14ac:dyDescent="0.25">
      <c r="C136" s="150"/>
      <c r="D136" s="150"/>
      <c r="E136" s="151"/>
      <c r="F136" s="151"/>
      <c r="G136" s="151"/>
      <c r="H136" s="152"/>
    </row>
    <row r="137" spans="3:8" ht="16.05" customHeight="1" x14ac:dyDescent="0.25">
      <c r="C137" s="150"/>
      <c r="D137" s="150"/>
      <c r="E137" s="151"/>
      <c r="F137" s="151"/>
      <c r="G137" s="151"/>
      <c r="H137" s="152"/>
    </row>
    <row r="138" spans="3:8" ht="16.05" customHeight="1" x14ac:dyDescent="0.25">
      <c r="C138" s="150"/>
      <c r="D138" s="150"/>
      <c r="E138" s="151"/>
      <c r="F138" s="151"/>
      <c r="G138" s="151"/>
      <c r="H138" s="152"/>
    </row>
    <row r="139" spans="3:8" ht="16.05" customHeight="1" x14ac:dyDescent="0.25">
      <c r="C139" s="150"/>
      <c r="D139" s="150"/>
      <c r="E139" s="151"/>
      <c r="F139" s="151"/>
      <c r="G139" s="151"/>
      <c r="H139" s="152"/>
    </row>
    <row r="140" spans="3:8" ht="16.05" customHeight="1" x14ac:dyDescent="0.25">
      <c r="C140" s="150"/>
      <c r="D140" s="150"/>
      <c r="E140" s="151"/>
      <c r="F140" s="151"/>
      <c r="G140" s="151"/>
      <c r="H140" s="152"/>
    </row>
    <row r="141" spans="3:8" ht="16.05" customHeight="1" x14ac:dyDescent="0.25">
      <c r="C141" s="150"/>
      <c r="D141" s="150"/>
      <c r="E141" s="151"/>
      <c r="F141" s="151"/>
      <c r="G141" s="151"/>
      <c r="H141" s="152"/>
    </row>
    <row r="142" spans="3:8" ht="16.05" customHeight="1" x14ac:dyDescent="0.25">
      <c r="C142" s="150"/>
      <c r="D142" s="150"/>
      <c r="E142" s="151"/>
      <c r="F142" s="151"/>
      <c r="G142" s="151"/>
      <c r="H142" s="152"/>
    </row>
    <row r="143" spans="3:8" ht="16.05" customHeight="1" x14ac:dyDescent="0.25">
      <c r="C143" s="150"/>
      <c r="D143" s="150"/>
      <c r="E143" s="151"/>
      <c r="F143" s="151"/>
      <c r="G143" s="151"/>
      <c r="H143" s="152"/>
    </row>
    <row r="144" spans="3:8" ht="16.05" customHeight="1" x14ac:dyDescent="0.25">
      <c r="C144" s="150"/>
      <c r="D144" s="150"/>
      <c r="E144" s="151"/>
      <c r="F144" s="151"/>
      <c r="G144" s="151"/>
      <c r="H144" s="152"/>
    </row>
    <row r="145" spans="3:8" ht="16.05" customHeight="1" x14ac:dyDescent="0.25">
      <c r="C145" s="150"/>
      <c r="D145" s="150"/>
      <c r="E145" s="151"/>
      <c r="F145" s="151"/>
      <c r="G145" s="151"/>
      <c r="H145" s="152"/>
    </row>
    <row r="146" spans="3:8" ht="16.05" customHeight="1" x14ac:dyDescent="0.25">
      <c r="C146" s="150"/>
      <c r="D146" s="150"/>
      <c r="E146" s="151"/>
      <c r="F146" s="151"/>
      <c r="G146" s="151"/>
      <c r="H146" s="152"/>
    </row>
    <row r="147" spans="3:8" ht="16.05" customHeight="1" x14ac:dyDescent="0.25">
      <c r="C147" s="150"/>
      <c r="D147" s="150"/>
      <c r="E147" s="151"/>
      <c r="F147" s="151"/>
      <c r="G147" s="151"/>
      <c r="H147" s="152"/>
    </row>
    <row r="148" spans="3:8" ht="16.05" customHeight="1" x14ac:dyDescent="0.25">
      <c r="C148" s="150"/>
      <c r="D148" s="150"/>
      <c r="E148" s="151"/>
      <c r="F148" s="151"/>
      <c r="G148" s="151"/>
      <c r="H148" s="152"/>
    </row>
    <row r="149" spans="3:8" ht="16.05" customHeight="1" x14ac:dyDescent="0.25">
      <c r="C149" s="150"/>
      <c r="D149" s="150"/>
      <c r="E149" s="151"/>
      <c r="F149" s="151"/>
      <c r="G149" s="151"/>
      <c r="H149" s="152"/>
    </row>
    <row r="150" spans="3:8" ht="16.05" customHeight="1" x14ac:dyDescent="0.25">
      <c r="C150" s="150"/>
      <c r="D150" s="150"/>
      <c r="E150" s="151"/>
      <c r="F150" s="151"/>
      <c r="G150" s="151"/>
      <c r="H150" s="152"/>
    </row>
    <row r="151" spans="3:8" ht="16.05" customHeight="1" x14ac:dyDescent="0.25">
      <c r="C151" s="150"/>
      <c r="D151" s="150"/>
      <c r="E151" s="151"/>
      <c r="F151" s="151"/>
      <c r="G151" s="151"/>
      <c r="H151" s="152"/>
    </row>
    <row r="152" spans="3:8" ht="16.05" customHeight="1" x14ac:dyDescent="0.25">
      <c r="C152" s="150"/>
      <c r="D152" s="150"/>
      <c r="E152" s="151"/>
      <c r="F152" s="151"/>
      <c r="G152" s="151"/>
      <c r="H152" s="152"/>
    </row>
    <row r="153" spans="3:8" ht="16.05" customHeight="1" x14ac:dyDescent="0.25">
      <c r="C153" s="150"/>
      <c r="D153" s="150"/>
      <c r="E153" s="151"/>
      <c r="F153" s="151"/>
      <c r="G153" s="151"/>
      <c r="H153" s="152"/>
    </row>
    <row r="154" spans="3:8" ht="16.05" customHeight="1" x14ac:dyDescent="0.25">
      <c r="C154" s="150"/>
      <c r="D154" s="150"/>
      <c r="E154" s="151"/>
      <c r="F154" s="151"/>
      <c r="G154" s="151"/>
      <c r="H154" s="152"/>
    </row>
    <row r="155" spans="3:8" ht="16.05" customHeight="1" x14ac:dyDescent="0.25">
      <c r="C155" s="150"/>
      <c r="D155" s="150"/>
      <c r="E155" s="151"/>
      <c r="F155" s="151"/>
      <c r="G155" s="151"/>
      <c r="H155" s="152"/>
    </row>
    <row r="156" spans="3:8" ht="16.05" customHeight="1" x14ac:dyDescent="0.25">
      <c r="C156" s="150"/>
      <c r="D156" s="150"/>
      <c r="E156" s="151"/>
      <c r="F156" s="151"/>
      <c r="G156" s="151"/>
      <c r="H156" s="152"/>
    </row>
    <row r="157" spans="3:8" ht="16.05" customHeight="1" x14ac:dyDescent="0.25">
      <c r="C157" s="150"/>
      <c r="D157" s="150"/>
      <c r="E157" s="151"/>
      <c r="F157" s="151"/>
      <c r="G157" s="151"/>
      <c r="H157" s="152"/>
    </row>
    <row r="158" spans="3:8" ht="16.05" customHeight="1" x14ac:dyDescent="0.25">
      <c r="C158" s="150"/>
      <c r="D158" s="150"/>
      <c r="E158" s="151"/>
      <c r="F158" s="151"/>
      <c r="G158" s="151"/>
      <c r="H158" s="152"/>
    </row>
    <row r="159" spans="3:8" ht="16.05" customHeight="1" x14ac:dyDescent="0.25">
      <c r="C159" s="150"/>
      <c r="D159" s="150"/>
      <c r="E159" s="151"/>
      <c r="F159" s="151"/>
      <c r="G159" s="151"/>
      <c r="H159" s="152"/>
    </row>
    <row r="160" spans="3:8" ht="16.05" customHeight="1" x14ac:dyDescent="0.25">
      <c r="C160" s="150"/>
      <c r="D160" s="150"/>
      <c r="E160" s="151"/>
      <c r="F160" s="151"/>
      <c r="G160" s="151"/>
      <c r="H160" s="152"/>
    </row>
    <row r="161" spans="3:8" ht="16.05" customHeight="1" x14ac:dyDescent="0.25">
      <c r="C161" s="150"/>
      <c r="D161" s="150"/>
      <c r="E161" s="151"/>
      <c r="F161" s="151"/>
      <c r="G161" s="151"/>
      <c r="H161" s="152"/>
    </row>
    <row r="162" spans="3:8" ht="16.05" customHeight="1" x14ac:dyDescent="0.25">
      <c r="C162" s="150"/>
      <c r="D162" s="150"/>
      <c r="E162" s="151"/>
      <c r="F162" s="151"/>
      <c r="G162" s="151"/>
      <c r="H162" s="152"/>
    </row>
    <row r="163" spans="3:8" ht="16.05" customHeight="1" x14ac:dyDescent="0.25">
      <c r="C163" s="150"/>
      <c r="D163" s="150"/>
      <c r="E163" s="151"/>
      <c r="F163" s="151"/>
      <c r="G163" s="151"/>
      <c r="H163" s="152"/>
    </row>
    <row r="164" spans="3:8" ht="16.05" customHeight="1" x14ac:dyDescent="0.25">
      <c r="C164" s="150"/>
      <c r="D164" s="150"/>
      <c r="E164" s="151"/>
      <c r="F164" s="151"/>
      <c r="G164" s="151"/>
      <c r="H164" s="152"/>
    </row>
    <row r="165" spans="3:8" ht="16.05" customHeight="1" x14ac:dyDescent="0.25">
      <c r="C165" s="150"/>
      <c r="D165" s="150"/>
      <c r="E165" s="151"/>
      <c r="F165" s="151"/>
      <c r="G165" s="151"/>
      <c r="H165" s="152"/>
    </row>
  </sheetData>
  <sheetProtection algorithmName="SHA-512" hashValue="pMckf9xBirXvcrAMG2ec0vPzYdzRwvKrYQ7JG7nly5y/5+PeXov4qAzwv+uwVenKhU5dZQkpQKQ1M9Pq+esnxw==" saltValue="7U7IYE3Cstm/JEHpuCT5XQ==" spinCount="100000" sheet="1" objects="1" scenarios="1"/>
  <phoneticPr fontId="3" type="noConversion"/>
  <printOptions horizontalCentered="1"/>
  <pageMargins left="0.59055118110236227" right="0.59055118110236227" top="0.59055118110236227" bottom="0.59055118110236227" header="0.39370078740157483" footer="0.39370078740157483"/>
  <pageSetup paperSize="9" scale="72" fitToHeight="0" orientation="portrait" r:id="rId1"/>
  <headerFooter alignWithMargins="0">
    <oddFooter>&amp;C&amp;9Page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165"/>
  <sheetViews>
    <sheetView zoomScale="95" workbookViewId="0">
      <pane ySplit="8" topLeftCell="A9" activePane="bottomLeft" state="frozen"/>
      <selection pane="bottomLeft" activeCell="A8" sqref="A8"/>
    </sheetView>
  </sheetViews>
  <sheetFormatPr defaultColWidth="9.109375" defaultRowHeight="16.05" customHeight="1" x14ac:dyDescent="0.25"/>
  <cols>
    <col min="1" max="1" width="16.77734375" style="141" customWidth="1"/>
    <col min="2" max="2" width="15.6640625" style="149" customWidth="1"/>
    <col min="3" max="8" width="13.6640625" style="16" customWidth="1"/>
    <col min="9" max="9" width="13.6640625" style="131" customWidth="1"/>
    <col min="10" max="13" width="15.6640625" style="16" customWidth="1"/>
    <col min="14" max="18" width="15.6640625" style="5" customWidth="1"/>
    <col min="19" max="16384" width="9.109375" style="5"/>
  </cols>
  <sheetData>
    <row r="1" spans="1:13" ht="16.05" customHeight="1" x14ac:dyDescent="0.25">
      <c r="A1" s="161" t="s">
        <v>463</v>
      </c>
      <c r="B1" s="130"/>
      <c r="D1" s="3"/>
      <c r="H1" s="88"/>
    </row>
    <row r="2" spans="1:13" ht="16.05" customHeight="1" x14ac:dyDescent="0.25">
      <c r="A2" s="132" t="s">
        <v>173</v>
      </c>
      <c r="B2" s="133"/>
    </row>
    <row r="3" spans="1:13" ht="16.05" customHeight="1" x14ac:dyDescent="0.25">
      <c r="A3" s="132"/>
      <c r="B3" s="133"/>
    </row>
    <row r="4" spans="1:13" ht="16.05" customHeight="1" x14ac:dyDescent="0.25">
      <c r="A4" s="134" t="s">
        <v>32</v>
      </c>
      <c r="B4" s="135">
        <v>0.06</v>
      </c>
      <c r="D4" s="136"/>
    </row>
    <row r="5" spans="1:13" ht="16.05" customHeight="1" x14ac:dyDescent="0.25">
      <c r="A5" s="137" t="s">
        <v>37</v>
      </c>
      <c r="B5" s="138">
        <v>8</v>
      </c>
      <c r="D5" s="139"/>
    </row>
    <row r="6" spans="1:13" ht="16.05" customHeight="1" x14ac:dyDescent="0.25">
      <c r="A6" s="137" t="s">
        <v>38</v>
      </c>
      <c r="B6" s="138" t="s">
        <v>39</v>
      </c>
      <c r="D6" s="140"/>
    </row>
    <row r="7" spans="1:13" ht="16.05" customHeight="1" x14ac:dyDescent="0.25">
      <c r="B7" s="142" t="s">
        <v>49</v>
      </c>
    </row>
    <row r="8" spans="1:13" s="148" customFormat="1" ht="25.2" x14ac:dyDescent="0.25">
      <c r="A8" s="143" t="s">
        <v>82</v>
      </c>
      <c r="B8" s="144" t="s">
        <v>81</v>
      </c>
      <c r="C8" s="145" t="s">
        <v>42</v>
      </c>
      <c r="D8" s="145" t="s">
        <v>272</v>
      </c>
      <c r="E8" s="145" t="s">
        <v>41</v>
      </c>
      <c r="F8" s="145" t="s">
        <v>273</v>
      </c>
      <c r="G8" s="145" t="s">
        <v>48</v>
      </c>
      <c r="H8" s="145" t="s">
        <v>43</v>
      </c>
      <c r="I8" s="146" t="s">
        <v>84</v>
      </c>
      <c r="J8" s="147"/>
      <c r="K8" s="147"/>
      <c r="L8" s="147"/>
      <c r="M8" s="147"/>
    </row>
    <row r="9" spans="1:13" s="99" customFormat="1" ht="16.05" customHeight="1" x14ac:dyDescent="0.25">
      <c r="A9" s="134">
        <v>44648</v>
      </c>
      <c r="B9" s="149">
        <v>44650</v>
      </c>
      <c r="C9" s="150">
        <v>0</v>
      </c>
      <c r="D9" s="150">
        <v>50000</v>
      </c>
      <c r="E9" s="150">
        <v>0</v>
      </c>
      <c r="F9" s="150">
        <v>0</v>
      </c>
      <c r="G9" s="151">
        <v>0</v>
      </c>
      <c r="H9" s="152">
        <v>50000</v>
      </c>
      <c r="I9" s="131" t="s">
        <v>467</v>
      </c>
      <c r="J9" s="150"/>
      <c r="K9" s="150"/>
      <c r="L9" s="150"/>
      <c r="M9" s="150"/>
    </row>
    <row r="10" spans="1:13" s="99" customFormat="1" ht="16.05" customHeight="1" x14ac:dyDescent="0.25">
      <c r="A10" s="134">
        <v>44654</v>
      </c>
      <c r="B10" s="149">
        <v>44650</v>
      </c>
      <c r="C10" s="150">
        <v>50000</v>
      </c>
      <c r="D10" s="150">
        <v>0</v>
      </c>
      <c r="E10" s="151">
        <v>657.07151050696018</v>
      </c>
      <c r="F10" s="151">
        <v>250</v>
      </c>
      <c r="G10" s="151">
        <v>407.07151050696018</v>
      </c>
      <c r="H10" s="152">
        <v>49592.928489493039</v>
      </c>
      <c r="I10" s="153">
        <v>1</v>
      </c>
      <c r="J10" s="150"/>
      <c r="K10" s="150"/>
      <c r="L10" s="150"/>
      <c r="M10" s="150"/>
    </row>
    <row r="11" spans="1:13" s="99" customFormat="1" ht="16.05" customHeight="1" x14ac:dyDescent="0.25">
      <c r="A11" s="134">
        <v>44661</v>
      </c>
      <c r="B11" s="149">
        <v>44681</v>
      </c>
      <c r="C11" s="150">
        <v>49592.928489493039</v>
      </c>
      <c r="D11" s="150">
        <v>0</v>
      </c>
      <c r="E11" s="151">
        <v>0</v>
      </c>
      <c r="F11" s="151">
        <v>0</v>
      </c>
      <c r="G11" s="151">
        <v>0</v>
      </c>
      <c r="H11" s="152">
        <v>49592.928489493039</v>
      </c>
      <c r="I11" s="153" t="s">
        <v>467</v>
      </c>
      <c r="J11" s="150"/>
      <c r="K11" s="150"/>
      <c r="L11" s="150"/>
      <c r="M11" s="150"/>
    </row>
    <row r="12" spans="1:13" s="99" customFormat="1" ht="16.05" customHeight="1" x14ac:dyDescent="0.25">
      <c r="A12" s="134">
        <v>44668</v>
      </c>
      <c r="B12" s="149">
        <v>44681</v>
      </c>
      <c r="C12" s="150">
        <v>49592.928489493039</v>
      </c>
      <c r="D12" s="150">
        <v>0</v>
      </c>
      <c r="E12" s="151">
        <v>0</v>
      </c>
      <c r="F12" s="151">
        <v>0</v>
      </c>
      <c r="G12" s="151">
        <v>0</v>
      </c>
      <c r="H12" s="152">
        <v>49592.928489493039</v>
      </c>
      <c r="I12" s="153" t="s">
        <v>467</v>
      </c>
      <c r="J12" s="150"/>
      <c r="K12" s="150"/>
      <c r="L12" s="150"/>
      <c r="M12" s="150"/>
    </row>
    <row r="13" spans="1:13" s="99" customFormat="1" ht="16.05" customHeight="1" x14ac:dyDescent="0.25">
      <c r="A13" s="134">
        <v>44675</v>
      </c>
      <c r="B13" s="149">
        <v>44681</v>
      </c>
      <c r="C13" s="150">
        <v>49592.928489493039</v>
      </c>
      <c r="D13" s="150">
        <v>0</v>
      </c>
      <c r="E13" s="151">
        <v>0</v>
      </c>
      <c r="F13" s="151">
        <v>0</v>
      </c>
      <c r="G13" s="151">
        <v>0</v>
      </c>
      <c r="H13" s="152">
        <v>49592.928489493039</v>
      </c>
      <c r="I13" s="153" t="s">
        <v>467</v>
      </c>
      <c r="J13" s="150"/>
      <c r="K13" s="150"/>
      <c r="L13" s="150"/>
      <c r="M13" s="150"/>
    </row>
    <row r="14" spans="1:13" s="99" customFormat="1" ht="16.05" customHeight="1" x14ac:dyDescent="0.25">
      <c r="A14" s="134">
        <v>44682</v>
      </c>
      <c r="B14" s="149">
        <v>44681</v>
      </c>
      <c r="C14" s="150">
        <v>49592.928489493039</v>
      </c>
      <c r="D14" s="150">
        <v>0</v>
      </c>
      <c r="E14" s="151">
        <v>657.07151050696018</v>
      </c>
      <c r="F14" s="151">
        <v>247.96464244746517</v>
      </c>
      <c r="G14" s="151">
        <v>409.10686805949501</v>
      </c>
      <c r="H14" s="152">
        <v>49183.821621433541</v>
      </c>
      <c r="I14" s="153">
        <v>2</v>
      </c>
      <c r="J14" s="150"/>
      <c r="K14" s="150"/>
      <c r="L14" s="150"/>
      <c r="M14" s="150"/>
    </row>
    <row r="15" spans="1:13" s="99" customFormat="1" ht="16.05" customHeight="1" x14ac:dyDescent="0.25">
      <c r="A15" s="134">
        <v>44689</v>
      </c>
      <c r="B15" s="149">
        <v>44711</v>
      </c>
      <c r="C15" s="150">
        <v>49183.821621433541</v>
      </c>
      <c r="D15" s="150">
        <v>0</v>
      </c>
      <c r="E15" s="151">
        <v>0</v>
      </c>
      <c r="F15" s="151">
        <v>0</v>
      </c>
      <c r="G15" s="151">
        <v>0</v>
      </c>
      <c r="H15" s="152">
        <v>49183.821621433541</v>
      </c>
      <c r="I15" s="153" t="s">
        <v>467</v>
      </c>
      <c r="J15" s="150"/>
      <c r="K15" s="150"/>
      <c r="L15" s="150"/>
      <c r="M15" s="150"/>
    </row>
    <row r="16" spans="1:13" s="99" customFormat="1" ht="16.05" customHeight="1" x14ac:dyDescent="0.25">
      <c r="A16" s="134">
        <v>44696</v>
      </c>
      <c r="B16" s="149">
        <v>44711</v>
      </c>
      <c r="C16" s="150">
        <v>49183.821621433541</v>
      </c>
      <c r="D16" s="150">
        <v>0</v>
      </c>
      <c r="E16" s="151">
        <v>0</v>
      </c>
      <c r="F16" s="151">
        <v>0</v>
      </c>
      <c r="G16" s="151">
        <v>0</v>
      </c>
      <c r="H16" s="152">
        <v>49183.821621433541</v>
      </c>
      <c r="I16" s="153" t="s">
        <v>467</v>
      </c>
      <c r="J16" s="150"/>
      <c r="K16" s="150"/>
      <c r="L16" s="150"/>
      <c r="M16" s="150"/>
    </row>
    <row r="17" spans="1:13" s="99" customFormat="1" ht="16.05" customHeight="1" x14ac:dyDescent="0.25">
      <c r="A17" s="134">
        <v>44703</v>
      </c>
      <c r="B17" s="149">
        <v>44711</v>
      </c>
      <c r="C17" s="150">
        <v>49183.821621433541</v>
      </c>
      <c r="D17" s="150">
        <v>0</v>
      </c>
      <c r="E17" s="151">
        <v>0</v>
      </c>
      <c r="F17" s="151">
        <v>0</v>
      </c>
      <c r="G17" s="151">
        <v>0</v>
      </c>
      <c r="H17" s="152">
        <v>49183.821621433541</v>
      </c>
      <c r="I17" s="153" t="s">
        <v>467</v>
      </c>
      <c r="J17" s="150"/>
      <c r="K17" s="150"/>
      <c r="L17" s="150"/>
      <c r="M17" s="150"/>
    </row>
    <row r="18" spans="1:13" s="99" customFormat="1" ht="16.05" customHeight="1" x14ac:dyDescent="0.25">
      <c r="A18" s="134">
        <v>44710</v>
      </c>
      <c r="B18" s="149">
        <v>44711</v>
      </c>
      <c r="C18" s="150">
        <v>49183.821621433541</v>
      </c>
      <c r="D18" s="150">
        <v>0</v>
      </c>
      <c r="E18" s="151">
        <v>0</v>
      </c>
      <c r="F18" s="151">
        <v>0</v>
      </c>
      <c r="G18" s="151">
        <v>0</v>
      </c>
      <c r="H18" s="152">
        <v>49183.821621433541</v>
      </c>
      <c r="I18" s="153" t="s">
        <v>467</v>
      </c>
      <c r="J18" s="150"/>
      <c r="K18" s="150"/>
      <c r="L18" s="150"/>
      <c r="M18" s="150"/>
    </row>
    <row r="19" spans="1:13" s="99" customFormat="1" ht="16.05" customHeight="1" x14ac:dyDescent="0.25">
      <c r="A19" s="134">
        <v>44717</v>
      </c>
      <c r="B19" s="149">
        <v>44711</v>
      </c>
      <c r="C19" s="150">
        <v>49183.821621433541</v>
      </c>
      <c r="D19" s="150">
        <v>0</v>
      </c>
      <c r="E19" s="151">
        <v>657.07151050696018</v>
      </c>
      <c r="F19" s="151">
        <v>245.91910810716772</v>
      </c>
      <c r="G19" s="151">
        <v>411.15240239979244</v>
      </c>
      <c r="H19" s="152">
        <v>48772.669219033749</v>
      </c>
      <c r="I19" s="153">
        <v>3</v>
      </c>
      <c r="J19" s="150"/>
      <c r="K19" s="150"/>
      <c r="L19" s="150"/>
      <c r="M19" s="150"/>
    </row>
    <row r="20" spans="1:13" ht="16.05" customHeight="1" x14ac:dyDescent="0.25">
      <c r="A20" s="134">
        <v>44724</v>
      </c>
      <c r="B20" s="149">
        <v>44742</v>
      </c>
      <c r="C20" s="150">
        <v>48772.669219033749</v>
      </c>
      <c r="D20" s="150">
        <v>0</v>
      </c>
      <c r="E20" s="151">
        <v>0</v>
      </c>
      <c r="F20" s="151">
        <v>0</v>
      </c>
      <c r="G20" s="151">
        <v>0</v>
      </c>
      <c r="H20" s="152">
        <v>48772.669219033749</v>
      </c>
      <c r="I20" s="153" t="s">
        <v>467</v>
      </c>
    </row>
    <row r="21" spans="1:13" ht="16.05" customHeight="1" x14ac:dyDescent="0.25">
      <c r="A21" s="134">
        <v>44731</v>
      </c>
      <c r="B21" s="149">
        <v>44742</v>
      </c>
      <c r="C21" s="150">
        <v>48772.669219033749</v>
      </c>
      <c r="D21" s="150">
        <v>0</v>
      </c>
      <c r="E21" s="151">
        <v>0</v>
      </c>
      <c r="F21" s="151">
        <v>0</v>
      </c>
      <c r="G21" s="151">
        <v>0</v>
      </c>
      <c r="H21" s="152">
        <v>48772.669219033749</v>
      </c>
      <c r="I21" s="153" t="s">
        <v>467</v>
      </c>
    </row>
    <row r="22" spans="1:13" ht="16.05" customHeight="1" x14ac:dyDescent="0.25">
      <c r="A22" s="134">
        <v>44738</v>
      </c>
      <c r="B22" s="149">
        <v>44742</v>
      </c>
      <c r="C22" s="150">
        <v>48772.669219033749</v>
      </c>
      <c r="D22" s="150">
        <v>0</v>
      </c>
      <c r="E22" s="151">
        <v>0</v>
      </c>
      <c r="F22" s="151">
        <v>0</v>
      </c>
      <c r="G22" s="151">
        <v>0</v>
      </c>
      <c r="H22" s="152">
        <v>48772.669219033749</v>
      </c>
      <c r="I22" s="153" t="s">
        <v>467</v>
      </c>
    </row>
    <row r="23" spans="1:13" s="155" customFormat="1" ht="16.05" customHeight="1" x14ac:dyDescent="0.25">
      <c r="A23" s="134">
        <v>44745</v>
      </c>
      <c r="B23" s="149">
        <v>44742</v>
      </c>
      <c r="C23" s="150">
        <v>48772.669219033749</v>
      </c>
      <c r="D23" s="150">
        <v>0</v>
      </c>
      <c r="E23" s="151">
        <v>657.07151050696018</v>
      </c>
      <c r="F23" s="151">
        <v>243.86334609516874</v>
      </c>
      <c r="G23" s="151">
        <v>413.20816441179147</v>
      </c>
      <c r="H23" s="152">
        <v>48359.461054621956</v>
      </c>
      <c r="I23" s="153">
        <v>4</v>
      </c>
      <c r="J23" s="154"/>
      <c r="K23" s="154"/>
      <c r="L23" s="154"/>
      <c r="M23" s="154"/>
    </row>
    <row r="24" spans="1:13" ht="16.05" customHeight="1" x14ac:dyDescent="0.25">
      <c r="A24" s="134">
        <v>44752</v>
      </c>
      <c r="B24" s="149">
        <v>44772</v>
      </c>
      <c r="C24" s="150">
        <v>48359.461054621956</v>
      </c>
      <c r="D24" s="150">
        <v>0</v>
      </c>
      <c r="E24" s="151">
        <v>0</v>
      </c>
      <c r="F24" s="151">
        <v>0</v>
      </c>
      <c r="G24" s="151">
        <v>0</v>
      </c>
      <c r="H24" s="152">
        <v>48359.461054621956</v>
      </c>
      <c r="I24" s="153" t="s">
        <v>467</v>
      </c>
    </row>
    <row r="25" spans="1:13" ht="16.05" customHeight="1" x14ac:dyDescent="0.25">
      <c r="A25" s="134">
        <v>44759</v>
      </c>
      <c r="B25" s="149">
        <v>44772</v>
      </c>
      <c r="C25" s="150">
        <v>48359.461054621956</v>
      </c>
      <c r="D25" s="150">
        <v>0</v>
      </c>
      <c r="E25" s="151">
        <v>0</v>
      </c>
      <c r="F25" s="151">
        <v>0</v>
      </c>
      <c r="G25" s="151">
        <v>0</v>
      </c>
      <c r="H25" s="152">
        <v>48359.461054621956</v>
      </c>
      <c r="I25" s="153" t="s">
        <v>467</v>
      </c>
    </row>
    <row r="26" spans="1:13" ht="16.05" customHeight="1" x14ac:dyDescent="0.25">
      <c r="A26" s="134">
        <v>44766</v>
      </c>
      <c r="B26" s="149">
        <v>44772</v>
      </c>
      <c r="C26" s="150">
        <v>48359.461054621956</v>
      </c>
      <c r="D26" s="150">
        <v>0</v>
      </c>
      <c r="E26" s="151">
        <v>0</v>
      </c>
      <c r="F26" s="151">
        <v>0</v>
      </c>
      <c r="G26" s="151">
        <v>0</v>
      </c>
      <c r="H26" s="152">
        <v>48359.461054621956</v>
      </c>
      <c r="I26" s="153" t="s">
        <v>467</v>
      </c>
    </row>
    <row r="27" spans="1:13" ht="16.05" customHeight="1" x14ac:dyDescent="0.25">
      <c r="A27" s="134">
        <v>44773</v>
      </c>
      <c r="B27" s="149">
        <v>44772</v>
      </c>
      <c r="C27" s="150">
        <v>48359.461054621956</v>
      </c>
      <c r="D27" s="150">
        <v>0</v>
      </c>
      <c r="E27" s="151">
        <v>657.07151050696018</v>
      </c>
      <c r="F27" s="151">
        <v>241.79730527310974</v>
      </c>
      <c r="G27" s="151">
        <v>415.27420523385047</v>
      </c>
      <c r="H27" s="152">
        <v>47944.186849388105</v>
      </c>
      <c r="I27" s="153">
        <v>5</v>
      </c>
    </row>
    <row r="28" spans="1:13" ht="16.05" customHeight="1" x14ac:dyDescent="0.25">
      <c r="A28" s="134">
        <v>44780</v>
      </c>
      <c r="B28" s="149">
        <v>44803</v>
      </c>
      <c r="C28" s="150">
        <v>47944.186849388105</v>
      </c>
      <c r="D28" s="150">
        <v>0</v>
      </c>
      <c r="E28" s="151">
        <v>0</v>
      </c>
      <c r="F28" s="151">
        <v>0</v>
      </c>
      <c r="G28" s="151">
        <v>0</v>
      </c>
      <c r="H28" s="152">
        <v>47944.186849388105</v>
      </c>
      <c r="I28" s="153" t="s">
        <v>467</v>
      </c>
    </row>
    <row r="29" spans="1:13" ht="16.05" customHeight="1" x14ac:dyDescent="0.25">
      <c r="A29" s="134">
        <v>44787</v>
      </c>
      <c r="B29" s="149">
        <v>44803</v>
      </c>
      <c r="C29" s="150">
        <v>47944.186849388105</v>
      </c>
      <c r="D29" s="150">
        <v>0</v>
      </c>
      <c r="E29" s="151">
        <v>0</v>
      </c>
      <c r="F29" s="151">
        <v>0</v>
      </c>
      <c r="G29" s="151">
        <v>0</v>
      </c>
      <c r="H29" s="152">
        <v>47944.186849388105</v>
      </c>
      <c r="I29" s="153" t="s">
        <v>467</v>
      </c>
    </row>
    <row r="30" spans="1:13" ht="16.05" customHeight="1" x14ac:dyDescent="0.25">
      <c r="A30" s="134">
        <v>44794</v>
      </c>
      <c r="B30" s="149">
        <v>44803</v>
      </c>
      <c r="C30" s="150">
        <v>47944.186849388105</v>
      </c>
      <c r="D30" s="150">
        <v>0</v>
      </c>
      <c r="E30" s="151">
        <v>0</v>
      </c>
      <c r="F30" s="151">
        <v>0</v>
      </c>
      <c r="G30" s="151">
        <v>0</v>
      </c>
      <c r="H30" s="152">
        <v>47944.186849388105</v>
      </c>
      <c r="I30" s="153" t="s">
        <v>467</v>
      </c>
    </row>
    <row r="31" spans="1:13" ht="16.05" customHeight="1" x14ac:dyDescent="0.25">
      <c r="A31" s="134">
        <v>44801</v>
      </c>
      <c r="B31" s="149">
        <v>44803</v>
      </c>
      <c r="C31" s="150">
        <v>47944.186849388105</v>
      </c>
      <c r="D31" s="150">
        <v>0</v>
      </c>
      <c r="E31" s="151">
        <v>0</v>
      </c>
      <c r="F31" s="151">
        <v>0</v>
      </c>
      <c r="G31" s="151">
        <v>0</v>
      </c>
      <c r="H31" s="152">
        <v>47944.186849388105</v>
      </c>
      <c r="I31" s="153" t="s">
        <v>467</v>
      </c>
    </row>
    <row r="32" spans="1:13" ht="16.05" customHeight="1" x14ac:dyDescent="0.25">
      <c r="A32" s="134">
        <v>44808</v>
      </c>
      <c r="B32" s="149">
        <v>44803</v>
      </c>
      <c r="C32" s="150">
        <v>47944.186849388105</v>
      </c>
      <c r="D32" s="150">
        <v>10000</v>
      </c>
      <c r="E32" s="151">
        <v>788.48581260835226</v>
      </c>
      <c r="F32" s="151">
        <v>289.72093424694054</v>
      </c>
      <c r="G32" s="151">
        <v>498.76487836141172</v>
      </c>
      <c r="H32" s="152">
        <v>57445.421971026692</v>
      </c>
      <c r="I32" s="153">
        <v>6</v>
      </c>
    </row>
    <row r="33" spans="1:9" ht="16.05" customHeight="1" x14ac:dyDescent="0.25">
      <c r="A33" s="134">
        <v>44815</v>
      </c>
      <c r="B33" s="149">
        <v>44834</v>
      </c>
      <c r="C33" s="150">
        <v>57445.421971026692</v>
      </c>
      <c r="D33" s="150">
        <v>0</v>
      </c>
      <c r="E33" s="151">
        <v>0</v>
      </c>
      <c r="F33" s="151">
        <v>0</v>
      </c>
      <c r="G33" s="151">
        <v>0</v>
      </c>
      <c r="H33" s="152">
        <v>57445.421971026692</v>
      </c>
      <c r="I33" s="153" t="s">
        <v>467</v>
      </c>
    </row>
    <row r="34" spans="1:9" ht="16.05" customHeight="1" x14ac:dyDescent="0.25">
      <c r="A34" s="134">
        <v>44822</v>
      </c>
      <c r="B34" s="149">
        <v>44834</v>
      </c>
      <c r="C34" s="150">
        <v>57445.421971026692</v>
      </c>
      <c r="D34" s="150">
        <v>0</v>
      </c>
      <c r="E34" s="151">
        <v>0</v>
      </c>
      <c r="F34" s="151">
        <v>0</v>
      </c>
      <c r="G34" s="151">
        <v>0</v>
      </c>
      <c r="H34" s="152">
        <v>57445.421971026692</v>
      </c>
      <c r="I34" s="153" t="s">
        <v>467</v>
      </c>
    </row>
    <row r="35" spans="1:9" ht="16.05" customHeight="1" x14ac:dyDescent="0.25">
      <c r="A35" s="134">
        <v>44829</v>
      </c>
      <c r="B35" s="149">
        <v>44834</v>
      </c>
      <c r="C35" s="150">
        <v>57445.421971026692</v>
      </c>
      <c r="D35" s="150">
        <v>0</v>
      </c>
      <c r="E35" s="151">
        <v>0</v>
      </c>
      <c r="F35" s="151">
        <v>0</v>
      </c>
      <c r="G35" s="151">
        <v>0</v>
      </c>
      <c r="H35" s="152">
        <v>57445.421971026692</v>
      </c>
      <c r="I35" s="153" t="s">
        <v>467</v>
      </c>
    </row>
    <row r="36" spans="1:9" ht="16.05" customHeight="1" x14ac:dyDescent="0.25">
      <c r="A36" s="134">
        <v>44836</v>
      </c>
      <c r="B36" s="149">
        <v>44834</v>
      </c>
      <c r="C36" s="150">
        <v>57445.421971026692</v>
      </c>
      <c r="D36" s="150">
        <v>0</v>
      </c>
      <c r="E36" s="151">
        <v>788.48581260835226</v>
      </c>
      <c r="F36" s="151">
        <v>287.22710985513345</v>
      </c>
      <c r="G36" s="151">
        <v>501.25870275321881</v>
      </c>
      <c r="H36" s="152">
        <v>56944.163268273471</v>
      </c>
      <c r="I36" s="153">
        <v>7</v>
      </c>
    </row>
    <row r="37" spans="1:9" ht="16.05" customHeight="1" x14ac:dyDescent="0.25">
      <c r="A37" s="134">
        <v>44843</v>
      </c>
      <c r="B37" s="149">
        <v>44864</v>
      </c>
      <c r="C37" s="150">
        <v>56944.163268273471</v>
      </c>
      <c r="D37" s="150">
        <v>0</v>
      </c>
      <c r="E37" s="151">
        <v>0</v>
      </c>
      <c r="F37" s="151">
        <v>0</v>
      </c>
      <c r="G37" s="151">
        <v>0</v>
      </c>
      <c r="H37" s="152">
        <v>56944.163268273471</v>
      </c>
      <c r="I37" s="153" t="s">
        <v>467</v>
      </c>
    </row>
    <row r="38" spans="1:9" ht="16.05" customHeight="1" x14ac:dyDescent="0.25">
      <c r="A38" s="134">
        <v>44850</v>
      </c>
      <c r="B38" s="149">
        <v>44864</v>
      </c>
      <c r="C38" s="150">
        <v>56944.163268273471</v>
      </c>
      <c r="D38" s="150">
        <v>0</v>
      </c>
      <c r="E38" s="151">
        <v>0</v>
      </c>
      <c r="F38" s="151">
        <v>0</v>
      </c>
      <c r="G38" s="151">
        <v>0</v>
      </c>
      <c r="H38" s="152">
        <v>56944.163268273471</v>
      </c>
      <c r="I38" s="153" t="s">
        <v>467</v>
      </c>
    </row>
    <row r="39" spans="1:9" ht="16.05" customHeight="1" x14ac:dyDescent="0.25">
      <c r="A39" s="134">
        <v>44857</v>
      </c>
      <c r="B39" s="149">
        <v>44864</v>
      </c>
      <c r="C39" s="150">
        <v>56944.163268273471</v>
      </c>
      <c r="D39" s="150">
        <v>0</v>
      </c>
      <c r="E39" s="151">
        <v>0</v>
      </c>
      <c r="F39" s="151">
        <v>0</v>
      </c>
      <c r="G39" s="151">
        <v>0</v>
      </c>
      <c r="H39" s="152">
        <v>56944.163268273471</v>
      </c>
      <c r="I39" s="153" t="s">
        <v>467</v>
      </c>
    </row>
    <row r="40" spans="1:9" ht="16.05" customHeight="1" x14ac:dyDescent="0.25">
      <c r="A40" s="134">
        <v>44864</v>
      </c>
      <c r="B40" s="149">
        <v>44864</v>
      </c>
      <c r="C40" s="150">
        <v>56944.163268273471</v>
      </c>
      <c r="D40" s="150">
        <v>0</v>
      </c>
      <c r="E40" s="151">
        <v>788.48581260835226</v>
      </c>
      <c r="F40" s="151">
        <v>284.72081634136731</v>
      </c>
      <c r="G40" s="151">
        <v>503.76499626698495</v>
      </c>
      <c r="H40" s="152">
        <v>56440.398272006489</v>
      </c>
      <c r="I40" s="153">
        <v>8</v>
      </c>
    </row>
    <row r="41" spans="1:9" ht="16.05" customHeight="1" x14ac:dyDescent="0.25">
      <c r="A41" s="134">
        <v>44871</v>
      </c>
      <c r="B41" s="149">
        <v>44895</v>
      </c>
      <c r="C41" s="150">
        <v>56440.398272006489</v>
      </c>
      <c r="D41" s="150">
        <v>0</v>
      </c>
      <c r="E41" s="151">
        <v>0</v>
      </c>
      <c r="F41" s="151">
        <v>0</v>
      </c>
      <c r="G41" s="151">
        <v>0</v>
      </c>
      <c r="H41" s="152">
        <v>56440.398272006489</v>
      </c>
      <c r="I41" s="153" t="s">
        <v>467</v>
      </c>
    </row>
    <row r="42" spans="1:9" ht="16.05" customHeight="1" x14ac:dyDescent="0.25">
      <c r="A42" s="134">
        <v>44878</v>
      </c>
      <c r="B42" s="149">
        <v>44895</v>
      </c>
      <c r="C42" s="150">
        <v>56440.398272006489</v>
      </c>
      <c r="D42" s="150">
        <v>0</v>
      </c>
      <c r="E42" s="151">
        <v>0</v>
      </c>
      <c r="F42" s="151">
        <v>0</v>
      </c>
      <c r="G42" s="151">
        <v>0</v>
      </c>
      <c r="H42" s="152">
        <v>56440.398272006489</v>
      </c>
      <c r="I42" s="153" t="s">
        <v>467</v>
      </c>
    </row>
    <row r="43" spans="1:9" ht="16.05" customHeight="1" x14ac:dyDescent="0.25">
      <c r="A43" s="134">
        <v>44885</v>
      </c>
      <c r="B43" s="149">
        <v>44895</v>
      </c>
      <c r="C43" s="150">
        <v>56440.398272006489</v>
      </c>
      <c r="D43" s="150">
        <v>0</v>
      </c>
      <c r="E43" s="151">
        <v>0</v>
      </c>
      <c r="F43" s="151">
        <v>0</v>
      </c>
      <c r="G43" s="151">
        <v>0</v>
      </c>
      <c r="H43" s="152">
        <v>56440.398272006489</v>
      </c>
      <c r="I43" s="153" t="s">
        <v>467</v>
      </c>
    </row>
    <row r="44" spans="1:9" ht="16.05" customHeight="1" x14ac:dyDescent="0.25">
      <c r="A44" s="134">
        <v>44892</v>
      </c>
      <c r="B44" s="149">
        <v>44895</v>
      </c>
      <c r="C44" s="150">
        <v>56440.398272006489</v>
      </c>
      <c r="D44" s="150">
        <v>0</v>
      </c>
      <c r="E44" s="151">
        <v>0</v>
      </c>
      <c r="F44" s="151">
        <v>0</v>
      </c>
      <c r="G44" s="151">
        <v>0</v>
      </c>
      <c r="H44" s="152">
        <v>56440.398272006489</v>
      </c>
      <c r="I44" s="153" t="s">
        <v>467</v>
      </c>
    </row>
    <row r="45" spans="1:9" ht="16.05" customHeight="1" x14ac:dyDescent="0.25">
      <c r="A45" s="134">
        <v>44899</v>
      </c>
      <c r="B45" s="149">
        <v>44895</v>
      </c>
      <c r="C45" s="150">
        <v>56440.398272006489</v>
      </c>
      <c r="D45" s="150">
        <v>0</v>
      </c>
      <c r="E45" s="151">
        <v>788.48581260835226</v>
      </c>
      <c r="F45" s="151">
        <v>282.20199136003242</v>
      </c>
      <c r="G45" s="151">
        <v>506.28382124831984</v>
      </c>
      <c r="H45" s="152">
        <v>55934.11445075817</v>
      </c>
      <c r="I45" s="153">
        <v>9</v>
      </c>
    </row>
    <row r="46" spans="1:9" ht="16.05" customHeight="1" x14ac:dyDescent="0.25">
      <c r="A46" s="134">
        <v>44906</v>
      </c>
      <c r="B46" s="149">
        <v>44925</v>
      </c>
      <c r="C46" s="150">
        <v>55934.11445075817</v>
      </c>
      <c r="D46" s="150">
        <v>0</v>
      </c>
      <c r="E46" s="151">
        <v>0</v>
      </c>
      <c r="F46" s="151">
        <v>0</v>
      </c>
      <c r="G46" s="151">
        <v>0</v>
      </c>
      <c r="H46" s="152">
        <v>55934.11445075817</v>
      </c>
      <c r="I46" s="153" t="s">
        <v>467</v>
      </c>
    </row>
    <row r="47" spans="1:9" ht="16.05" customHeight="1" x14ac:dyDescent="0.25">
      <c r="A47" s="134">
        <v>44913</v>
      </c>
      <c r="B47" s="149">
        <v>44925</v>
      </c>
      <c r="C47" s="150">
        <v>55934.11445075817</v>
      </c>
      <c r="D47" s="150">
        <v>0</v>
      </c>
      <c r="E47" s="151">
        <v>0</v>
      </c>
      <c r="F47" s="151">
        <v>0</v>
      </c>
      <c r="G47" s="151">
        <v>0</v>
      </c>
      <c r="H47" s="152">
        <v>55934.11445075817</v>
      </c>
      <c r="I47" s="153" t="s">
        <v>467</v>
      </c>
    </row>
    <row r="48" spans="1:9" ht="16.05" customHeight="1" x14ac:dyDescent="0.25">
      <c r="A48" s="134">
        <v>44920</v>
      </c>
      <c r="B48" s="149">
        <v>44925</v>
      </c>
      <c r="C48" s="150">
        <v>55934.11445075817</v>
      </c>
      <c r="D48" s="150">
        <v>0</v>
      </c>
      <c r="E48" s="151">
        <v>0</v>
      </c>
      <c r="F48" s="151">
        <v>0</v>
      </c>
      <c r="G48" s="151">
        <v>0</v>
      </c>
      <c r="H48" s="152">
        <v>55934.11445075817</v>
      </c>
      <c r="I48" s="153" t="s">
        <v>467</v>
      </c>
    </row>
    <row r="49" spans="1:9" ht="16.05" customHeight="1" x14ac:dyDescent="0.25">
      <c r="A49" s="134">
        <v>44927</v>
      </c>
      <c r="B49" s="149">
        <v>44925</v>
      </c>
      <c r="C49" s="150">
        <v>55934.11445075817</v>
      </c>
      <c r="D49" s="150">
        <v>0</v>
      </c>
      <c r="E49" s="151">
        <v>788.48581260835226</v>
      </c>
      <c r="F49" s="151">
        <v>279.67057225379085</v>
      </c>
      <c r="G49" s="151">
        <v>508.81524035456141</v>
      </c>
      <c r="H49" s="152">
        <v>55425.299210403609</v>
      </c>
      <c r="I49" s="153">
        <v>10</v>
      </c>
    </row>
    <row r="50" spans="1:9" ht="16.05" customHeight="1" x14ac:dyDescent="0.25">
      <c r="A50" s="134">
        <v>44934</v>
      </c>
      <c r="B50" s="149">
        <v>44956</v>
      </c>
      <c r="C50" s="150">
        <v>55425.299210403609</v>
      </c>
      <c r="D50" s="150">
        <v>0</v>
      </c>
      <c r="E50" s="151">
        <v>0</v>
      </c>
      <c r="F50" s="151">
        <v>0</v>
      </c>
      <c r="G50" s="151">
        <v>0</v>
      </c>
      <c r="H50" s="152">
        <v>55425.299210403609</v>
      </c>
      <c r="I50" s="153" t="s">
        <v>467</v>
      </c>
    </row>
    <row r="51" spans="1:9" ht="16.05" customHeight="1" x14ac:dyDescent="0.25">
      <c r="A51" s="134">
        <v>44941</v>
      </c>
      <c r="B51" s="149">
        <v>44956</v>
      </c>
      <c r="C51" s="150">
        <v>55425.299210403609</v>
      </c>
      <c r="D51" s="150">
        <v>0</v>
      </c>
      <c r="E51" s="151">
        <v>0</v>
      </c>
      <c r="F51" s="151">
        <v>0</v>
      </c>
      <c r="G51" s="151">
        <v>0</v>
      </c>
      <c r="H51" s="152">
        <v>55425.299210403609</v>
      </c>
      <c r="I51" s="153" t="s">
        <v>467</v>
      </c>
    </row>
    <row r="52" spans="1:9" ht="16.05" customHeight="1" x14ac:dyDescent="0.25">
      <c r="A52" s="134">
        <v>44948</v>
      </c>
      <c r="B52" s="149">
        <v>44956</v>
      </c>
      <c r="C52" s="150">
        <v>55425.299210403609</v>
      </c>
      <c r="D52" s="150">
        <v>0</v>
      </c>
      <c r="E52" s="151">
        <v>0</v>
      </c>
      <c r="F52" s="151">
        <v>0</v>
      </c>
      <c r="G52" s="151">
        <v>0</v>
      </c>
      <c r="H52" s="152">
        <v>55425.299210403609</v>
      </c>
      <c r="I52" s="153" t="s">
        <v>467</v>
      </c>
    </row>
    <row r="53" spans="1:9" ht="16.05" customHeight="1" x14ac:dyDescent="0.25">
      <c r="A53" s="134">
        <v>44955</v>
      </c>
      <c r="B53" s="149">
        <v>44956</v>
      </c>
      <c r="C53" s="150">
        <v>55425.299210403609</v>
      </c>
      <c r="D53" s="150">
        <v>0</v>
      </c>
      <c r="E53" s="151">
        <v>0</v>
      </c>
      <c r="F53" s="151">
        <v>0</v>
      </c>
      <c r="G53" s="151">
        <v>0</v>
      </c>
      <c r="H53" s="152">
        <v>55425.299210403609</v>
      </c>
      <c r="I53" s="153" t="s">
        <v>467</v>
      </c>
    </row>
    <row r="54" spans="1:9" ht="16.05" customHeight="1" x14ac:dyDescent="0.25">
      <c r="A54" s="134">
        <v>44962</v>
      </c>
      <c r="B54" s="149">
        <v>44956</v>
      </c>
      <c r="C54" s="150">
        <v>55425.299210403609</v>
      </c>
      <c r="D54" s="150">
        <v>0</v>
      </c>
      <c r="E54" s="151">
        <v>788.48581260835226</v>
      </c>
      <c r="F54" s="151">
        <v>277.12649605201801</v>
      </c>
      <c r="G54" s="151">
        <v>511.35931655633425</v>
      </c>
      <c r="H54" s="152">
        <v>54913.939893847273</v>
      </c>
      <c r="I54" s="153">
        <v>11</v>
      </c>
    </row>
    <row r="55" spans="1:9" ht="16.05" customHeight="1" x14ac:dyDescent="0.25">
      <c r="A55" s="134">
        <v>44969</v>
      </c>
      <c r="B55" s="149">
        <v>44985</v>
      </c>
      <c r="C55" s="150">
        <v>54913.939893847273</v>
      </c>
      <c r="D55" s="150">
        <v>0</v>
      </c>
      <c r="E55" s="151">
        <v>0</v>
      </c>
      <c r="F55" s="151">
        <v>0</v>
      </c>
      <c r="G55" s="151">
        <v>0</v>
      </c>
      <c r="H55" s="152">
        <v>54913.939893847273</v>
      </c>
      <c r="I55" s="153" t="s">
        <v>467</v>
      </c>
    </row>
    <row r="56" spans="1:9" ht="16.05" customHeight="1" x14ac:dyDescent="0.25">
      <c r="A56" s="134">
        <v>44976</v>
      </c>
      <c r="B56" s="149">
        <v>44985</v>
      </c>
      <c r="C56" s="150">
        <v>54913.939893847273</v>
      </c>
      <c r="D56" s="150">
        <v>0</v>
      </c>
      <c r="E56" s="151">
        <v>0</v>
      </c>
      <c r="F56" s="151">
        <v>0</v>
      </c>
      <c r="G56" s="151">
        <v>0</v>
      </c>
      <c r="H56" s="152">
        <v>54913.939893847273</v>
      </c>
      <c r="I56" s="153" t="s">
        <v>467</v>
      </c>
    </row>
    <row r="57" spans="1:9" ht="16.05" customHeight="1" x14ac:dyDescent="0.25">
      <c r="A57" s="134">
        <v>44983</v>
      </c>
      <c r="B57" s="149">
        <v>44985</v>
      </c>
      <c r="C57" s="150">
        <v>54913.939893847273</v>
      </c>
      <c r="D57" s="150">
        <v>0</v>
      </c>
      <c r="E57" s="151">
        <v>0</v>
      </c>
      <c r="F57" s="151">
        <v>0</v>
      </c>
      <c r="G57" s="151">
        <v>0</v>
      </c>
      <c r="H57" s="152">
        <v>54913.939893847273</v>
      </c>
      <c r="I57" s="153" t="s">
        <v>467</v>
      </c>
    </row>
    <row r="58" spans="1:9" ht="16.05" customHeight="1" x14ac:dyDescent="0.25">
      <c r="A58" s="134">
        <v>44990</v>
      </c>
      <c r="B58" s="149">
        <v>44985</v>
      </c>
      <c r="C58" s="150">
        <v>54913.939893847273</v>
      </c>
      <c r="D58" s="150">
        <v>0</v>
      </c>
      <c r="E58" s="151">
        <v>788.48581260835226</v>
      </c>
      <c r="F58" s="151">
        <v>274.56969946923635</v>
      </c>
      <c r="G58" s="151">
        <v>513.91611313911585</v>
      </c>
      <c r="H58" s="152">
        <v>54400.023780708158</v>
      </c>
      <c r="I58" s="153">
        <v>12</v>
      </c>
    </row>
    <row r="59" spans="1:9" ht="16.05" customHeight="1" x14ac:dyDescent="0.25">
      <c r="A59" s="134">
        <v>44997</v>
      </c>
      <c r="B59" s="149">
        <v>45015</v>
      </c>
      <c r="C59" s="150">
        <v>54400.023780708158</v>
      </c>
      <c r="D59" s="150">
        <v>0</v>
      </c>
      <c r="E59" s="151">
        <v>0</v>
      </c>
      <c r="F59" s="151">
        <v>0</v>
      </c>
      <c r="G59" s="151">
        <v>0</v>
      </c>
      <c r="H59" s="152">
        <v>54400.023780708158</v>
      </c>
      <c r="I59" s="153" t="s">
        <v>467</v>
      </c>
    </row>
    <row r="60" spans="1:9" ht="16.05" customHeight="1" x14ac:dyDescent="0.25">
      <c r="A60" s="134">
        <v>45004</v>
      </c>
      <c r="B60" s="149">
        <v>45015</v>
      </c>
      <c r="C60" s="150">
        <v>54400.023780708158</v>
      </c>
      <c r="D60" s="150">
        <v>0</v>
      </c>
      <c r="E60" s="151">
        <v>0</v>
      </c>
      <c r="F60" s="151">
        <v>0</v>
      </c>
      <c r="G60" s="151">
        <v>0</v>
      </c>
      <c r="H60" s="152">
        <v>54400.023780708158</v>
      </c>
      <c r="I60" s="153" t="s">
        <v>467</v>
      </c>
    </row>
    <row r="61" spans="1:9" ht="16.05" customHeight="1" x14ac:dyDescent="0.25">
      <c r="A61" s="134">
        <v>45011</v>
      </c>
      <c r="B61" s="149">
        <v>45015</v>
      </c>
      <c r="C61" s="150">
        <v>54400.023780708158</v>
      </c>
      <c r="D61" s="150">
        <v>0</v>
      </c>
      <c r="E61" s="151">
        <v>0</v>
      </c>
      <c r="F61" s="151">
        <v>0</v>
      </c>
      <c r="G61" s="151">
        <v>0</v>
      </c>
      <c r="H61" s="152">
        <v>54400.023780708158</v>
      </c>
      <c r="I61" s="153" t="s">
        <v>467</v>
      </c>
    </row>
    <row r="62" spans="1:9" ht="16.05" customHeight="1" x14ac:dyDescent="0.25">
      <c r="C62" s="150"/>
      <c r="D62" s="150"/>
      <c r="E62" s="151"/>
      <c r="F62" s="151"/>
      <c r="G62" s="151"/>
      <c r="H62" s="152"/>
    </row>
    <row r="63" spans="1:9" ht="16.05" customHeight="1" x14ac:dyDescent="0.25">
      <c r="C63" s="150"/>
      <c r="D63" s="150"/>
      <c r="E63" s="151"/>
      <c r="F63" s="151"/>
      <c r="G63" s="151"/>
      <c r="H63" s="152"/>
    </row>
    <row r="64" spans="1:9" ht="16.05" customHeight="1" x14ac:dyDescent="0.25">
      <c r="C64" s="150"/>
      <c r="D64" s="150"/>
      <c r="E64" s="151"/>
      <c r="F64" s="151"/>
      <c r="G64" s="151"/>
      <c r="H64" s="152"/>
    </row>
    <row r="65" spans="3:8" ht="16.05" customHeight="1" x14ac:dyDescent="0.25">
      <c r="C65" s="150"/>
      <c r="D65" s="150"/>
      <c r="E65" s="151"/>
      <c r="F65" s="151"/>
      <c r="G65" s="151"/>
      <c r="H65" s="152"/>
    </row>
    <row r="66" spans="3:8" ht="16.05" customHeight="1" x14ac:dyDescent="0.25">
      <c r="C66" s="150"/>
      <c r="D66" s="150"/>
      <c r="E66" s="151"/>
      <c r="F66" s="151"/>
      <c r="G66" s="151"/>
      <c r="H66" s="152"/>
    </row>
    <row r="67" spans="3:8" ht="16.05" customHeight="1" x14ac:dyDescent="0.25">
      <c r="C67" s="150"/>
      <c r="D67" s="150"/>
      <c r="E67" s="151"/>
      <c r="F67" s="151"/>
      <c r="G67" s="151"/>
      <c r="H67" s="152"/>
    </row>
    <row r="68" spans="3:8" ht="16.05" customHeight="1" x14ac:dyDescent="0.25">
      <c r="C68" s="150"/>
      <c r="D68" s="150"/>
      <c r="E68" s="151"/>
      <c r="F68" s="151"/>
      <c r="G68" s="151"/>
      <c r="H68" s="152"/>
    </row>
    <row r="69" spans="3:8" ht="16.05" customHeight="1" x14ac:dyDescent="0.25">
      <c r="C69" s="150"/>
      <c r="D69" s="150"/>
      <c r="E69" s="151"/>
      <c r="F69" s="151"/>
      <c r="G69" s="151"/>
      <c r="H69" s="152"/>
    </row>
    <row r="70" spans="3:8" ht="16.05" customHeight="1" x14ac:dyDescent="0.25">
      <c r="C70" s="150"/>
      <c r="D70" s="150"/>
      <c r="E70" s="151"/>
      <c r="F70" s="151"/>
      <c r="G70" s="151"/>
      <c r="H70" s="152"/>
    </row>
    <row r="71" spans="3:8" ht="16.05" customHeight="1" x14ac:dyDescent="0.25">
      <c r="C71" s="150"/>
      <c r="D71" s="150"/>
      <c r="E71" s="151"/>
      <c r="F71" s="151"/>
      <c r="G71" s="151"/>
      <c r="H71" s="152"/>
    </row>
    <row r="72" spans="3:8" ht="16.05" customHeight="1" x14ac:dyDescent="0.25">
      <c r="C72" s="150"/>
      <c r="D72" s="150"/>
      <c r="E72" s="151"/>
      <c r="F72" s="151"/>
      <c r="G72" s="151"/>
      <c r="H72" s="152"/>
    </row>
    <row r="73" spans="3:8" ht="16.05" customHeight="1" x14ac:dyDescent="0.25">
      <c r="C73" s="150"/>
      <c r="D73" s="150"/>
      <c r="E73" s="151"/>
      <c r="F73" s="151"/>
      <c r="G73" s="151"/>
      <c r="H73" s="152"/>
    </row>
    <row r="74" spans="3:8" ht="16.05" customHeight="1" x14ac:dyDescent="0.25">
      <c r="C74" s="150"/>
      <c r="D74" s="150"/>
      <c r="E74" s="151"/>
      <c r="F74" s="151"/>
      <c r="G74" s="151"/>
      <c r="H74" s="152"/>
    </row>
    <row r="75" spans="3:8" ht="16.05" customHeight="1" x14ac:dyDescent="0.25">
      <c r="C75" s="150"/>
      <c r="D75" s="150"/>
      <c r="E75" s="151"/>
      <c r="F75" s="151"/>
      <c r="G75" s="151"/>
      <c r="H75" s="152"/>
    </row>
    <row r="76" spans="3:8" ht="16.05" customHeight="1" x14ac:dyDescent="0.25">
      <c r="C76" s="150"/>
      <c r="D76" s="150"/>
      <c r="E76" s="151"/>
      <c r="F76" s="151"/>
      <c r="G76" s="151"/>
      <c r="H76" s="152"/>
    </row>
    <row r="77" spans="3:8" ht="16.05" customHeight="1" x14ac:dyDescent="0.25">
      <c r="C77" s="150"/>
      <c r="D77" s="150"/>
      <c r="E77" s="151"/>
      <c r="F77" s="151"/>
      <c r="G77" s="151"/>
      <c r="H77" s="152"/>
    </row>
    <row r="78" spans="3:8" ht="16.05" customHeight="1" x14ac:dyDescent="0.25">
      <c r="C78" s="150"/>
      <c r="D78" s="150"/>
      <c r="E78" s="151"/>
      <c r="F78" s="151"/>
      <c r="G78" s="151"/>
      <c r="H78" s="152"/>
    </row>
    <row r="79" spans="3:8" ht="16.05" customHeight="1" x14ac:dyDescent="0.25">
      <c r="C79" s="150"/>
      <c r="D79" s="150"/>
      <c r="E79" s="151"/>
      <c r="F79" s="151"/>
      <c r="G79" s="151"/>
      <c r="H79" s="152"/>
    </row>
    <row r="80" spans="3:8" ht="16.05" customHeight="1" x14ac:dyDescent="0.25">
      <c r="C80" s="150"/>
      <c r="D80" s="150"/>
      <c r="E80" s="151"/>
      <c r="F80" s="151"/>
      <c r="G80" s="151"/>
      <c r="H80" s="152"/>
    </row>
    <row r="81" spans="3:8" ht="16.05" customHeight="1" x14ac:dyDescent="0.25">
      <c r="C81" s="150"/>
      <c r="D81" s="150"/>
      <c r="E81" s="151"/>
      <c r="F81" s="151"/>
      <c r="G81" s="151"/>
      <c r="H81" s="152"/>
    </row>
    <row r="82" spans="3:8" ht="16.05" customHeight="1" x14ac:dyDescent="0.25">
      <c r="C82" s="150"/>
      <c r="D82" s="150"/>
      <c r="E82" s="151"/>
      <c r="F82" s="151"/>
      <c r="G82" s="151"/>
      <c r="H82" s="152"/>
    </row>
    <row r="83" spans="3:8" ht="16.05" customHeight="1" x14ac:dyDescent="0.25">
      <c r="C83" s="150"/>
      <c r="D83" s="150"/>
      <c r="E83" s="151"/>
      <c r="F83" s="151"/>
      <c r="G83" s="151"/>
      <c r="H83" s="152"/>
    </row>
    <row r="84" spans="3:8" ht="16.05" customHeight="1" x14ac:dyDescent="0.25">
      <c r="C84" s="150"/>
      <c r="D84" s="150"/>
      <c r="E84" s="151"/>
      <c r="F84" s="151"/>
      <c r="G84" s="151"/>
      <c r="H84" s="152"/>
    </row>
    <row r="85" spans="3:8" ht="16.05" customHeight="1" x14ac:dyDescent="0.25">
      <c r="C85" s="150"/>
      <c r="D85" s="150"/>
      <c r="E85" s="151"/>
      <c r="F85" s="151"/>
      <c r="G85" s="151"/>
      <c r="H85" s="152"/>
    </row>
    <row r="86" spans="3:8" ht="16.05" customHeight="1" x14ac:dyDescent="0.25">
      <c r="C86" s="150"/>
      <c r="D86" s="150"/>
      <c r="E86" s="151"/>
      <c r="F86" s="151"/>
      <c r="G86" s="151"/>
      <c r="H86" s="152"/>
    </row>
    <row r="87" spans="3:8" ht="16.05" customHeight="1" x14ac:dyDescent="0.25">
      <c r="C87" s="150"/>
      <c r="D87" s="150"/>
      <c r="E87" s="151"/>
      <c r="F87" s="151"/>
      <c r="G87" s="151"/>
      <c r="H87" s="152"/>
    </row>
    <row r="88" spans="3:8" ht="16.05" customHeight="1" x14ac:dyDescent="0.25">
      <c r="C88" s="150"/>
      <c r="D88" s="150"/>
      <c r="E88" s="151"/>
      <c r="F88" s="151"/>
      <c r="G88" s="151"/>
      <c r="H88" s="152"/>
    </row>
    <row r="89" spans="3:8" ht="16.05" customHeight="1" x14ac:dyDescent="0.25">
      <c r="C89" s="150"/>
      <c r="D89" s="150"/>
      <c r="E89" s="151"/>
      <c r="F89" s="151"/>
      <c r="G89" s="151"/>
      <c r="H89" s="152"/>
    </row>
    <row r="90" spans="3:8" ht="16.05" customHeight="1" x14ac:dyDescent="0.25">
      <c r="C90" s="150"/>
      <c r="D90" s="150"/>
      <c r="E90" s="151"/>
      <c r="F90" s="151"/>
      <c r="G90" s="151"/>
      <c r="H90" s="152"/>
    </row>
    <row r="91" spans="3:8" ht="16.05" customHeight="1" x14ac:dyDescent="0.25">
      <c r="C91" s="150"/>
      <c r="D91" s="150"/>
      <c r="E91" s="151"/>
      <c r="F91" s="151"/>
      <c r="G91" s="151"/>
      <c r="H91" s="152"/>
    </row>
    <row r="92" spans="3:8" ht="16.05" customHeight="1" x14ac:dyDescent="0.25">
      <c r="C92" s="150"/>
      <c r="D92" s="150"/>
      <c r="E92" s="151"/>
      <c r="F92" s="151"/>
      <c r="G92" s="151"/>
      <c r="H92" s="152"/>
    </row>
    <row r="93" spans="3:8" ht="16.05" customHeight="1" x14ac:dyDescent="0.25">
      <c r="C93" s="150"/>
      <c r="D93" s="150"/>
      <c r="E93" s="151"/>
      <c r="F93" s="151"/>
      <c r="G93" s="151"/>
      <c r="H93" s="152"/>
    </row>
    <row r="94" spans="3:8" ht="16.05" customHeight="1" x14ac:dyDescent="0.25">
      <c r="C94" s="150"/>
      <c r="D94" s="150"/>
      <c r="E94" s="151"/>
      <c r="F94" s="151"/>
      <c r="G94" s="151"/>
      <c r="H94" s="152"/>
    </row>
    <row r="95" spans="3:8" ht="16.05" customHeight="1" x14ac:dyDescent="0.25">
      <c r="C95" s="150"/>
      <c r="D95" s="150"/>
      <c r="E95" s="151"/>
      <c r="F95" s="151"/>
      <c r="G95" s="151"/>
      <c r="H95" s="152"/>
    </row>
    <row r="96" spans="3:8" ht="16.05" customHeight="1" x14ac:dyDescent="0.25">
      <c r="C96" s="150"/>
      <c r="D96" s="150"/>
      <c r="E96" s="151"/>
      <c r="F96" s="151"/>
      <c r="G96" s="151"/>
      <c r="H96" s="152"/>
    </row>
    <row r="97" spans="3:8" ht="16.05" customHeight="1" x14ac:dyDescent="0.25">
      <c r="C97" s="150"/>
      <c r="D97" s="150"/>
      <c r="E97" s="151"/>
      <c r="F97" s="151"/>
      <c r="G97" s="151"/>
      <c r="H97" s="152"/>
    </row>
    <row r="98" spans="3:8" ht="16.05" customHeight="1" x14ac:dyDescent="0.25">
      <c r="C98" s="150"/>
      <c r="D98" s="150"/>
      <c r="E98" s="151"/>
      <c r="F98" s="151"/>
      <c r="G98" s="151"/>
      <c r="H98" s="152"/>
    </row>
    <row r="99" spans="3:8" ht="16.05" customHeight="1" x14ac:dyDescent="0.25">
      <c r="C99" s="150"/>
      <c r="D99" s="150"/>
      <c r="E99" s="151"/>
      <c r="F99" s="151"/>
      <c r="G99" s="151"/>
      <c r="H99" s="152"/>
    </row>
    <row r="100" spans="3:8" ht="16.05" customHeight="1" x14ac:dyDescent="0.25">
      <c r="C100" s="150"/>
      <c r="D100" s="150"/>
      <c r="E100" s="151"/>
      <c r="F100" s="151"/>
      <c r="G100" s="151"/>
      <c r="H100" s="152"/>
    </row>
    <row r="101" spans="3:8" ht="16.05" customHeight="1" x14ac:dyDescent="0.25">
      <c r="C101" s="150"/>
      <c r="D101" s="150"/>
      <c r="E101" s="151"/>
      <c r="F101" s="151"/>
      <c r="G101" s="151"/>
      <c r="H101" s="152"/>
    </row>
    <row r="102" spans="3:8" ht="16.05" customHeight="1" x14ac:dyDescent="0.25">
      <c r="C102" s="150"/>
      <c r="D102" s="150"/>
      <c r="E102" s="151"/>
      <c r="F102" s="151"/>
      <c r="G102" s="151"/>
      <c r="H102" s="152"/>
    </row>
    <row r="103" spans="3:8" ht="16.05" customHeight="1" x14ac:dyDescent="0.25">
      <c r="C103" s="150"/>
      <c r="D103" s="150"/>
      <c r="E103" s="151"/>
      <c r="F103" s="151"/>
      <c r="G103" s="151"/>
      <c r="H103" s="152"/>
    </row>
    <row r="104" spans="3:8" ht="16.05" customHeight="1" x14ac:dyDescent="0.25">
      <c r="C104" s="150"/>
      <c r="D104" s="150"/>
      <c r="E104" s="151"/>
      <c r="F104" s="151"/>
      <c r="G104" s="151"/>
      <c r="H104" s="152"/>
    </row>
    <row r="105" spans="3:8" ht="16.05" customHeight="1" x14ac:dyDescent="0.25">
      <c r="C105" s="150"/>
      <c r="D105" s="150"/>
      <c r="E105" s="151"/>
      <c r="F105" s="151"/>
      <c r="G105" s="151"/>
      <c r="H105" s="152"/>
    </row>
    <row r="106" spans="3:8" ht="16.05" customHeight="1" x14ac:dyDescent="0.25">
      <c r="C106" s="150"/>
      <c r="D106" s="150"/>
      <c r="E106" s="151"/>
      <c r="F106" s="151"/>
      <c r="G106" s="151"/>
      <c r="H106" s="152"/>
    </row>
    <row r="107" spans="3:8" ht="16.05" customHeight="1" x14ac:dyDescent="0.25">
      <c r="C107" s="150"/>
      <c r="D107" s="150"/>
      <c r="E107" s="151"/>
      <c r="F107" s="151"/>
      <c r="G107" s="151"/>
      <c r="H107" s="152"/>
    </row>
    <row r="108" spans="3:8" ht="16.05" customHeight="1" x14ac:dyDescent="0.25">
      <c r="C108" s="150"/>
      <c r="D108" s="150"/>
      <c r="E108" s="151"/>
      <c r="F108" s="151"/>
      <c r="G108" s="151"/>
      <c r="H108" s="152"/>
    </row>
    <row r="109" spans="3:8" ht="16.05" customHeight="1" x14ac:dyDescent="0.25">
      <c r="C109" s="150"/>
      <c r="D109" s="150"/>
      <c r="E109" s="151"/>
      <c r="F109" s="151"/>
      <c r="G109" s="151"/>
      <c r="H109" s="152"/>
    </row>
    <row r="110" spans="3:8" ht="16.05" customHeight="1" x14ac:dyDescent="0.25">
      <c r="C110" s="150"/>
      <c r="D110" s="150"/>
      <c r="E110" s="151"/>
      <c r="F110" s="151"/>
      <c r="G110" s="151"/>
      <c r="H110" s="152"/>
    </row>
    <row r="111" spans="3:8" ht="16.05" customHeight="1" x14ac:dyDescent="0.25">
      <c r="C111" s="150"/>
      <c r="D111" s="150"/>
      <c r="E111" s="151"/>
      <c r="F111" s="151"/>
      <c r="G111" s="151"/>
      <c r="H111" s="152"/>
    </row>
    <row r="112" spans="3:8" ht="16.05" customHeight="1" x14ac:dyDescent="0.25">
      <c r="C112" s="150"/>
      <c r="D112" s="150"/>
      <c r="E112" s="151"/>
      <c r="F112" s="151"/>
      <c r="G112" s="151"/>
      <c r="H112" s="152"/>
    </row>
    <row r="113" spans="3:8" ht="16.05" customHeight="1" x14ac:dyDescent="0.25">
      <c r="C113" s="150"/>
      <c r="D113" s="150"/>
      <c r="E113" s="151"/>
      <c r="F113" s="151"/>
      <c r="G113" s="151"/>
      <c r="H113" s="152"/>
    </row>
    <row r="114" spans="3:8" ht="16.05" customHeight="1" x14ac:dyDescent="0.25">
      <c r="C114" s="150"/>
      <c r="D114" s="150"/>
      <c r="E114" s="151"/>
      <c r="F114" s="151"/>
      <c r="G114" s="151"/>
      <c r="H114" s="152"/>
    </row>
    <row r="115" spans="3:8" ht="16.05" customHeight="1" x14ac:dyDescent="0.25">
      <c r="C115" s="150"/>
      <c r="D115" s="150"/>
      <c r="E115" s="151"/>
      <c r="F115" s="151"/>
      <c r="G115" s="151"/>
      <c r="H115" s="152"/>
    </row>
    <row r="116" spans="3:8" ht="16.05" customHeight="1" x14ac:dyDescent="0.25">
      <c r="C116" s="150"/>
      <c r="D116" s="150"/>
      <c r="E116" s="151"/>
      <c r="F116" s="151"/>
      <c r="G116" s="151"/>
      <c r="H116" s="152"/>
    </row>
    <row r="117" spans="3:8" ht="16.05" customHeight="1" x14ac:dyDescent="0.25">
      <c r="C117" s="150"/>
      <c r="D117" s="150"/>
      <c r="E117" s="151"/>
      <c r="F117" s="151"/>
      <c r="G117" s="151"/>
      <c r="H117" s="152"/>
    </row>
    <row r="118" spans="3:8" ht="16.05" customHeight="1" x14ac:dyDescent="0.25">
      <c r="C118" s="150"/>
      <c r="D118" s="150"/>
      <c r="E118" s="151"/>
      <c r="F118" s="151"/>
      <c r="G118" s="151"/>
      <c r="H118" s="152"/>
    </row>
    <row r="119" spans="3:8" ht="16.05" customHeight="1" x14ac:dyDescent="0.25">
      <c r="C119" s="150"/>
      <c r="D119" s="150"/>
      <c r="E119" s="151"/>
      <c r="F119" s="151"/>
      <c r="G119" s="151"/>
      <c r="H119" s="152"/>
    </row>
    <row r="120" spans="3:8" ht="16.05" customHeight="1" x14ac:dyDescent="0.25">
      <c r="C120" s="150"/>
      <c r="D120" s="150"/>
      <c r="E120" s="151"/>
      <c r="F120" s="151"/>
      <c r="G120" s="151"/>
      <c r="H120" s="152"/>
    </row>
    <row r="121" spans="3:8" ht="16.05" customHeight="1" x14ac:dyDescent="0.25">
      <c r="C121" s="150"/>
      <c r="D121" s="150"/>
      <c r="E121" s="151"/>
      <c r="F121" s="151"/>
      <c r="G121" s="151"/>
      <c r="H121" s="152"/>
    </row>
    <row r="122" spans="3:8" ht="16.05" customHeight="1" x14ac:dyDescent="0.25">
      <c r="C122" s="150"/>
      <c r="D122" s="150"/>
      <c r="E122" s="151"/>
      <c r="F122" s="151"/>
      <c r="G122" s="151"/>
      <c r="H122" s="152"/>
    </row>
    <row r="123" spans="3:8" ht="16.05" customHeight="1" x14ac:dyDescent="0.25">
      <c r="C123" s="150"/>
      <c r="D123" s="150"/>
      <c r="E123" s="151"/>
      <c r="F123" s="151"/>
      <c r="G123" s="151"/>
      <c r="H123" s="152"/>
    </row>
    <row r="124" spans="3:8" ht="16.05" customHeight="1" x14ac:dyDescent="0.25">
      <c r="C124" s="150"/>
      <c r="D124" s="150"/>
      <c r="E124" s="151"/>
      <c r="F124" s="151"/>
      <c r="G124" s="151"/>
      <c r="H124" s="152"/>
    </row>
    <row r="125" spans="3:8" ht="16.05" customHeight="1" x14ac:dyDescent="0.25">
      <c r="C125" s="150"/>
      <c r="D125" s="150"/>
      <c r="E125" s="151"/>
      <c r="F125" s="151"/>
      <c r="G125" s="151"/>
      <c r="H125" s="152"/>
    </row>
    <row r="126" spans="3:8" ht="16.05" customHeight="1" x14ac:dyDescent="0.25">
      <c r="C126" s="150"/>
      <c r="D126" s="150"/>
      <c r="E126" s="151"/>
      <c r="F126" s="151"/>
      <c r="G126" s="151"/>
      <c r="H126" s="152"/>
    </row>
    <row r="127" spans="3:8" ht="16.05" customHeight="1" x14ac:dyDescent="0.25">
      <c r="C127" s="150"/>
      <c r="D127" s="150"/>
      <c r="E127" s="151"/>
      <c r="F127" s="151"/>
      <c r="G127" s="151"/>
      <c r="H127" s="152"/>
    </row>
    <row r="128" spans="3:8" ht="16.05" customHeight="1" x14ac:dyDescent="0.25">
      <c r="C128" s="150"/>
      <c r="D128" s="150"/>
      <c r="E128" s="151"/>
      <c r="F128" s="151"/>
      <c r="G128" s="151"/>
      <c r="H128" s="152"/>
    </row>
    <row r="129" spans="3:8" ht="16.05" customHeight="1" x14ac:dyDescent="0.25">
      <c r="C129" s="150"/>
      <c r="D129" s="150"/>
      <c r="E129" s="151"/>
      <c r="F129" s="151"/>
      <c r="G129" s="151"/>
      <c r="H129" s="152"/>
    </row>
    <row r="130" spans="3:8" ht="16.05" customHeight="1" x14ac:dyDescent="0.25">
      <c r="C130" s="150"/>
      <c r="D130" s="150"/>
      <c r="E130" s="151"/>
      <c r="F130" s="151"/>
      <c r="G130" s="151"/>
      <c r="H130" s="152"/>
    </row>
    <row r="131" spans="3:8" ht="16.05" customHeight="1" x14ac:dyDescent="0.25">
      <c r="C131" s="150"/>
      <c r="D131" s="150"/>
      <c r="E131" s="151"/>
      <c r="F131" s="151"/>
      <c r="G131" s="151"/>
      <c r="H131" s="152"/>
    </row>
    <row r="132" spans="3:8" ht="16.05" customHeight="1" x14ac:dyDescent="0.25">
      <c r="C132" s="150"/>
      <c r="D132" s="150"/>
      <c r="E132" s="151"/>
      <c r="F132" s="151"/>
      <c r="G132" s="151"/>
      <c r="H132" s="152"/>
    </row>
    <row r="133" spans="3:8" ht="16.05" customHeight="1" x14ac:dyDescent="0.25">
      <c r="C133" s="150"/>
      <c r="D133" s="150"/>
      <c r="E133" s="151"/>
      <c r="F133" s="151"/>
      <c r="G133" s="151"/>
      <c r="H133" s="152"/>
    </row>
    <row r="134" spans="3:8" ht="16.05" customHeight="1" x14ac:dyDescent="0.25">
      <c r="C134" s="150"/>
      <c r="D134" s="150"/>
      <c r="E134" s="151"/>
      <c r="F134" s="151"/>
      <c r="G134" s="151"/>
      <c r="H134" s="152"/>
    </row>
    <row r="135" spans="3:8" ht="16.05" customHeight="1" x14ac:dyDescent="0.25">
      <c r="C135" s="150"/>
      <c r="D135" s="150"/>
      <c r="E135" s="151"/>
      <c r="F135" s="151"/>
      <c r="G135" s="151"/>
      <c r="H135" s="152"/>
    </row>
    <row r="136" spans="3:8" ht="16.05" customHeight="1" x14ac:dyDescent="0.25">
      <c r="C136" s="150"/>
      <c r="D136" s="150"/>
      <c r="E136" s="151"/>
      <c r="F136" s="151"/>
      <c r="G136" s="151"/>
      <c r="H136" s="152"/>
    </row>
    <row r="137" spans="3:8" ht="16.05" customHeight="1" x14ac:dyDescent="0.25">
      <c r="C137" s="150"/>
      <c r="D137" s="150"/>
      <c r="E137" s="151"/>
      <c r="F137" s="151"/>
      <c r="G137" s="151"/>
      <c r="H137" s="152"/>
    </row>
    <row r="138" spans="3:8" ht="16.05" customHeight="1" x14ac:dyDescent="0.25">
      <c r="C138" s="150"/>
      <c r="D138" s="150"/>
      <c r="E138" s="151"/>
      <c r="F138" s="151"/>
      <c r="G138" s="151"/>
      <c r="H138" s="152"/>
    </row>
    <row r="139" spans="3:8" ht="16.05" customHeight="1" x14ac:dyDescent="0.25">
      <c r="C139" s="150"/>
      <c r="D139" s="150"/>
      <c r="E139" s="151"/>
      <c r="F139" s="151"/>
      <c r="G139" s="151"/>
      <c r="H139" s="152"/>
    </row>
    <row r="140" spans="3:8" ht="16.05" customHeight="1" x14ac:dyDescent="0.25">
      <c r="C140" s="150"/>
      <c r="D140" s="150"/>
      <c r="E140" s="151"/>
      <c r="F140" s="151"/>
      <c r="G140" s="151"/>
      <c r="H140" s="152"/>
    </row>
    <row r="141" spans="3:8" ht="16.05" customHeight="1" x14ac:dyDescent="0.25">
      <c r="C141" s="150"/>
      <c r="D141" s="150"/>
      <c r="E141" s="151"/>
      <c r="F141" s="151"/>
      <c r="G141" s="151"/>
      <c r="H141" s="152"/>
    </row>
    <row r="142" spans="3:8" ht="16.05" customHeight="1" x14ac:dyDescent="0.25">
      <c r="C142" s="150"/>
      <c r="D142" s="150"/>
      <c r="E142" s="151"/>
      <c r="F142" s="151"/>
      <c r="G142" s="151"/>
      <c r="H142" s="152"/>
    </row>
    <row r="143" spans="3:8" ht="16.05" customHeight="1" x14ac:dyDescent="0.25">
      <c r="C143" s="150"/>
      <c r="D143" s="150"/>
      <c r="E143" s="151"/>
      <c r="F143" s="151"/>
      <c r="G143" s="151"/>
      <c r="H143" s="152"/>
    </row>
    <row r="144" spans="3:8" ht="16.05" customHeight="1" x14ac:dyDescent="0.25">
      <c r="C144" s="150"/>
      <c r="D144" s="150"/>
      <c r="E144" s="151"/>
      <c r="F144" s="151"/>
      <c r="G144" s="151"/>
      <c r="H144" s="152"/>
    </row>
    <row r="145" spans="3:8" ht="16.05" customHeight="1" x14ac:dyDescent="0.25">
      <c r="C145" s="150"/>
      <c r="D145" s="150"/>
      <c r="E145" s="151"/>
      <c r="F145" s="151"/>
      <c r="G145" s="151"/>
      <c r="H145" s="152"/>
    </row>
    <row r="146" spans="3:8" ht="16.05" customHeight="1" x14ac:dyDescent="0.25">
      <c r="C146" s="150"/>
      <c r="D146" s="150"/>
      <c r="E146" s="151"/>
      <c r="F146" s="151"/>
      <c r="G146" s="151"/>
      <c r="H146" s="152"/>
    </row>
    <row r="147" spans="3:8" ht="16.05" customHeight="1" x14ac:dyDescent="0.25">
      <c r="C147" s="150"/>
      <c r="D147" s="150"/>
      <c r="E147" s="151"/>
      <c r="F147" s="151"/>
      <c r="G147" s="151"/>
      <c r="H147" s="152"/>
    </row>
    <row r="148" spans="3:8" ht="16.05" customHeight="1" x14ac:dyDescent="0.25">
      <c r="C148" s="150"/>
      <c r="D148" s="150"/>
      <c r="E148" s="151"/>
      <c r="F148" s="151"/>
      <c r="G148" s="151"/>
      <c r="H148" s="152"/>
    </row>
    <row r="149" spans="3:8" ht="16.05" customHeight="1" x14ac:dyDescent="0.25">
      <c r="C149" s="150"/>
      <c r="D149" s="150"/>
      <c r="E149" s="151"/>
      <c r="F149" s="151"/>
      <c r="G149" s="151"/>
      <c r="H149" s="152"/>
    </row>
    <row r="150" spans="3:8" ht="16.05" customHeight="1" x14ac:dyDescent="0.25">
      <c r="C150" s="150"/>
      <c r="D150" s="150"/>
      <c r="E150" s="151"/>
      <c r="F150" s="151"/>
      <c r="G150" s="151"/>
      <c r="H150" s="152"/>
    </row>
    <row r="151" spans="3:8" ht="16.05" customHeight="1" x14ac:dyDescent="0.25">
      <c r="C151" s="150"/>
      <c r="D151" s="150"/>
      <c r="E151" s="151"/>
      <c r="F151" s="151"/>
      <c r="G151" s="151"/>
      <c r="H151" s="152"/>
    </row>
    <row r="152" spans="3:8" ht="16.05" customHeight="1" x14ac:dyDescent="0.25">
      <c r="C152" s="150"/>
      <c r="D152" s="150"/>
      <c r="E152" s="151"/>
      <c r="F152" s="151"/>
      <c r="G152" s="151"/>
      <c r="H152" s="152"/>
    </row>
    <row r="153" spans="3:8" ht="16.05" customHeight="1" x14ac:dyDescent="0.25">
      <c r="C153" s="150"/>
      <c r="D153" s="150"/>
      <c r="E153" s="151"/>
      <c r="F153" s="151"/>
      <c r="G153" s="151"/>
      <c r="H153" s="152"/>
    </row>
    <row r="154" spans="3:8" ht="16.05" customHeight="1" x14ac:dyDescent="0.25">
      <c r="C154" s="150"/>
      <c r="D154" s="150"/>
      <c r="E154" s="151"/>
      <c r="F154" s="151"/>
      <c r="G154" s="151"/>
      <c r="H154" s="152"/>
    </row>
    <row r="155" spans="3:8" ht="16.05" customHeight="1" x14ac:dyDescent="0.25">
      <c r="C155" s="150"/>
      <c r="D155" s="150"/>
      <c r="E155" s="151"/>
      <c r="F155" s="151"/>
      <c r="G155" s="151"/>
      <c r="H155" s="152"/>
    </row>
    <row r="156" spans="3:8" ht="16.05" customHeight="1" x14ac:dyDescent="0.25">
      <c r="C156" s="150"/>
      <c r="D156" s="150"/>
      <c r="E156" s="151"/>
      <c r="F156" s="151"/>
      <c r="G156" s="151"/>
      <c r="H156" s="152"/>
    </row>
    <row r="157" spans="3:8" ht="16.05" customHeight="1" x14ac:dyDescent="0.25">
      <c r="C157" s="150"/>
      <c r="D157" s="150"/>
      <c r="E157" s="151"/>
      <c r="F157" s="151"/>
      <c r="G157" s="151"/>
      <c r="H157" s="152"/>
    </row>
    <row r="158" spans="3:8" ht="16.05" customHeight="1" x14ac:dyDescent="0.25">
      <c r="C158" s="150"/>
      <c r="D158" s="150"/>
      <c r="E158" s="151"/>
      <c r="F158" s="151"/>
      <c r="G158" s="151"/>
      <c r="H158" s="152"/>
    </row>
    <row r="159" spans="3:8" ht="16.05" customHeight="1" x14ac:dyDescent="0.25">
      <c r="C159" s="150"/>
      <c r="D159" s="150"/>
      <c r="E159" s="151"/>
      <c r="F159" s="151"/>
      <c r="G159" s="151"/>
      <c r="H159" s="152"/>
    </row>
    <row r="160" spans="3:8" ht="16.05" customHeight="1" x14ac:dyDescent="0.25">
      <c r="C160" s="150"/>
      <c r="D160" s="150"/>
      <c r="E160" s="151"/>
      <c r="F160" s="151"/>
      <c r="G160" s="151"/>
      <c r="H160" s="152"/>
    </row>
    <row r="161" spans="3:8" ht="16.05" customHeight="1" x14ac:dyDescent="0.25">
      <c r="C161" s="150"/>
      <c r="D161" s="150"/>
      <c r="E161" s="151"/>
      <c r="F161" s="151"/>
      <c r="G161" s="151"/>
      <c r="H161" s="152"/>
    </row>
    <row r="162" spans="3:8" ht="16.05" customHeight="1" x14ac:dyDescent="0.25">
      <c r="C162" s="150"/>
      <c r="D162" s="150"/>
      <c r="E162" s="151"/>
      <c r="F162" s="151"/>
      <c r="G162" s="151"/>
      <c r="H162" s="152"/>
    </row>
    <row r="163" spans="3:8" ht="16.05" customHeight="1" x14ac:dyDescent="0.25">
      <c r="C163" s="150"/>
      <c r="D163" s="150"/>
      <c r="E163" s="151"/>
      <c r="F163" s="151"/>
      <c r="G163" s="151"/>
      <c r="H163" s="152"/>
    </row>
    <row r="164" spans="3:8" ht="16.05" customHeight="1" x14ac:dyDescent="0.25">
      <c r="C164" s="150"/>
      <c r="D164" s="150"/>
      <c r="E164" s="151"/>
      <c r="F164" s="151"/>
      <c r="G164" s="151"/>
      <c r="H164" s="152"/>
    </row>
    <row r="165" spans="3:8" ht="16.05" customHeight="1" x14ac:dyDescent="0.25">
      <c r="C165" s="150"/>
      <c r="D165" s="150"/>
      <c r="E165" s="151"/>
      <c r="F165" s="151"/>
      <c r="G165" s="151"/>
      <c r="H165" s="152"/>
    </row>
  </sheetData>
  <sheetProtection algorithmName="SHA-512" hashValue="oDRWPvc5pJPFFqsoCx62AZhYvlNG1VoA5AxZOIms9915pqyW0WAw0kix97Y0mQl6zCanRaK8ZYrwrIWliSolmA==" saltValue="JeRX8/G3l1SRvmuNcNHyBA==" spinCount="100000" sheet="1" objects="1" scenarios="1"/>
  <printOptions horizontalCentered="1"/>
  <pageMargins left="0.59055118110236227" right="0.59055118110236227" top="0.59055118110236227" bottom="0.59055118110236227" header="0.39370078740157483" footer="0.39370078740157483"/>
  <pageSetup paperSize="9" scale="72" fitToHeight="0" orientation="portrait" r:id="rId1"/>
  <headerFooter alignWithMargins="0">
    <oddFooter>&amp;C&amp;9Page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165"/>
  <sheetViews>
    <sheetView zoomScale="95" workbookViewId="0">
      <pane ySplit="8" topLeftCell="A9" activePane="bottomLeft" state="frozen"/>
      <selection pane="bottomLeft" activeCell="A8" sqref="A8"/>
    </sheetView>
  </sheetViews>
  <sheetFormatPr defaultColWidth="9.109375" defaultRowHeight="16.05" customHeight="1" x14ac:dyDescent="0.25"/>
  <cols>
    <col min="1" max="1" width="16.77734375" style="141" customWidth="1"/>
    <col min="2" max="2" width="15.6640625" style="149" customWidth="1"/>
    <col min="3" max="8" width="13.6640625" style="16" customWidth="1"/>
    <col min="9" max="9" width="13.6640625" style="131" customWidth="1"/>
    <col min="10" max="13" width="15.6640625" style="16" customWidth="1"/>
    <col min="14" max="18" width="15.6640625" style="5" customWidth="1"/>
    <col min="19" max="16384" width="9.109375" style="5"/>
  </cols>
  <sheetData>
    <row r="1" spans="1:13" ht="16.05" customHeight="1" x14ac:dyDescent="0.25">
      <c r="A1" s="161" t="s">
        <v>463</v>
      </c>
      <c r="B1" s="130"/>
      <c r="D1" s="3"/>
      <c r="H1" s="88"/>
    </row>
    <row r="2" spans="1:13" ht="16.05" customHeight="1" x14ac:dyDescent="0.25">
      <c r="A2" s="132" t="s">
        <v>174</v>
      </c>
      <c r="B2" s="133"/>
    </row>
    <row r="3" spans="1:13" ht="16.05" customHeight="1" x14ac:dyDescent="0.25">
      <c r="A3" s="132"/>
      <c r="B3" s="133"/>
    </row>
    <row r="4" spans="1:13" ht="16.05" customHeight="1" x14ac:dyDescent="0.25">
      <c r="A4" s="134" t="s">
        <v>32</v>
      </c>
      <c r="B4" s="135">
        <v>0.05</v>
      </c>
      <c r="D4" s="136"/>
    </row>
    <row r="5" spans="1:13" ht="16.05" customHeight="1" x14ac:dyDescent="0.25">
      <c r="A5" s="137" t="s">
        <v>37</v>
      </c>
      <c r="B5" s="138">
        <v>5</v>
      </c>
      <c r="D5" s="139"/>
    </row>
    <row r="6" spans="1:13" ht="16.05" customHeight="1" x14ac:dyDescent="0.25">
      <c r="A6" s="137" t="s">
        <v>38</v>
      </c>
      <c r="B6" s="138" t="s">
        <v>39</v>
      </c>
      <c r="D6" s="140"/>
    </row>
    <row r="7" spans="1:13" ht="16.05" customHeight="1" x14ac:dyDescent="0.25">
      <c r="B7" s="142" t="s">
        <v>49</v>
      </c>
    </row>
    <row r="8" spans="1:13" s="148" customFormat="1" ht="25.2" x14ac:dyDescent="0.25">
      <c r="A8" s="143" t="s">
        <v>82</v>
      </c>
      <c r="B8" s="144" t="s">
        <v>81</v>
      </c>
      <c r="C8" s="145" t="s">
        <v>42</v>
      </c>
      <c r="D8" s="145" t="s">
        <v>272</v>
      </c>
      <c r="E8" s="145" t="s">
        <v>41</v>
      </c>
      <c r="F8" s="145" t="s">
        <v>273</v>
      </c>
      <c r="G8" s="145" t="s">
        <v>48</v>
      </c>
      <c r="H8" s="145" t="s">
        <v>43</v>
      </c>
      <c r="I8" s="146" t="s">
        <v>84</v>
      </c>
      <c r="J8" s="147"/>
      <c r="K8" s="147"/>
      <c r="L8" s="147"/>
      <c r="M8" s="147"/>
    </row>
    <row r="9" spans="1:13" s="99" customFormat="1" ht="16.05" customHeight="1" x14ac:dyDescent="0.25">
      <c r="A9" s="134">
        <v>44648</v>
      </c>
      <c r="B9" s="149">
        <v>44652</v>
      </c>
      <c r="C9" s="150">
        <v>0</v>
      </c>
      <c r="D9" s="150">
        <v>0</v>
      </c>
      <c r="E9" s="150">
        <v>0</v>
      </c>
      <c r="F9" s="150">
        <v>0</v>
      </c>
      <c r="G9" s="151">
        <v>0</v>
      </c>
      <c r="H9" s="152">
        <v>0</v>
      </c>
      <c r="I9" s="131" t="s">
        <v>467</v>
      </c>
      <c r="J9" s="150"/>
      <c r="K9" s="150"/>
      <c r="L9" s="150"/>
      <c r="M9" s="150"/>
    </row>
    <row r="10" spans="1:13" s="99" customFormat="1" ht="16.05" customHeight="1" x14ac:dyDescent="0.25">
      <c r="A10" s="134">
        <v>44654</v>
      </c>
      <c r="B10" s="149">
        <v>44652</v>
      </c>
      <c r="C10" s="150">
        <v>0</v>
      </c>
      <c r="D10" s="150">
        <v>0</v>
      </c>
      <c r="E10" s="151">
        <v>0</v>
      </c>
      <c r="F10" s="151">
        <v>0</v>
      </c>
      <c r="G10" s="151">
        <v>0</v>
      </c>
      <c r="H10" s="152">
        <v>0</v>
      </c>
      <c r="I10" s="153" t="s">
        <v>467</v>
      </c>
      <c r="J10" s="150"/>
      <c r="K10" s="150"/>
      <c r="L10" s="150"/>
      <c r="M10" s="150"/>
    </row>
    <row r="11" spans="1:13" s="99" customFormat="1" ht="16.05" customHeight="1" x14ac:dyDescent="0.25">
      <c r="A11" s="134">
        <v>44661</v>
      </c>
      <c r="B11" s="149">
        <v>44652</v>
      </c>
      <c r="C11" s="150">
        <v>0</v>
      </c>
      <c r="D11" s="150">
        <v>0</v>
      </c>
      <c r="E11" s="151">
        <v>0</v>
      </c>
      <c r="F11" s="151">
        <v>0</v>
      </c>
      <c r="G11" s="151">
        <v>0</v>
      </c>
      <c r="H11" s="152">
        <v>0</v>
      </c>
      <c r="I11" s="153" t="s">
        <v>467</v>
      </c>
      <c r="J11" s="150"/>
      <c r="K11" s="150"/>
      <c r="L11" s="150"/>
      <c r="M11" s="150"/>
    </row>
    <row r="12" spans="1:13" s="99" customFormat="1" ht="16.05" customHeight="1" x14ac:dyDescent="0.25">
      <c r="A12" s="134">
        <v>44668</v>
      </c>
      <c r="B12" s="149">
        <v>44652</v>
      </c>
      <c r="C12" s="150">
        <v>0</v>
      </c>
      <c r="D12" s="150">
        <v>0</v>
      </c>
      <c r="E12" s="151">
        <v>0</v>
      </c>
      <c r="F12" s="151">
        <v>0</v>
      </c>
      <c r="G12" s="151">
        <v>0</v>
      </c>
      <c r="H12" s="152">
        <v>0</v>
      </c>
      <c r="I12" s="153" t="s">
        <v>467</v>
      </c>
      <c r="J12" s="150"/>
      <c r="K12" s="150"/>
      <c r="L12" s="150"/>
      <c r="M12" s="150"/>
    </row>
    <row r="13" spans="1:13" s="99" customFormat="1" ht="16.05" customHeight="1" x14ac:dyDescent="0.25">
      <c r="A13" s="134">
        <v>44675</v>
      </c>
      <c r="B13" s="149">
        <v>44652</v>
      </c>
      <c r="C13" s="150">
        <v>0</v>
      </c>
      <c r="D13" s="150">
        <v>0</v>
      </c>
      <c r="E13" s="151">
        <v>0</v>
      </c>
      <c r="F13" s="151">
        <v>0</v>
      </c>
      <c r="G13" s="151">
        <v>0</v>
      </c>
      <c r="H13" s="152">
        <v>0</v>
      </c>
      <c r="I13" s="153" t="s">
        <v>467</v>
      </c>
      <c r="J13" s="150"/>
      <c r="K13" s="150"/>
      <c r="L13" s="150"/>
      <c r="M13" s="150"/>
    </row>
    <row r="14" spans="1:13" s="99" customFormat="1" ht="16.05" customHeight="1" x14ac:dyDescent="0.25">
      <c r="A14" s="134">
        <v>44682</v>
      </c>
      <c r="B14" s="149">
        <v>44682</v>
      </c>
      <c r="C14" s="150">
        <v>0</v>
      </c>
      <c r="D14" s="150">
        <v>0</v>
      </c>
      <c r="E14" s="151">
        <v>0</v>
      </c>
      <c r="F14" s="151">
        <v>0</v>
      </c>
      <c r="G14" s="151">
        <v>0</v>
      </c>
      <c r="H14" s="152">
        <v>0</v>
      </c>
      <c r="I14" s="153" t="s">
        <v>467</v>
      </c>
      <c r="J14" s="150"/>
      <c r="K14" s="150"/>
      <c r="L14" s="150"/>
      <c r="M14" s="150"/>
    </row>
    <row r="15" spans="1:13" s="99" customFormat="1" ht="16.05" customHeight="1" x14ac:dyDescent="0.25">
      <c r="A15" s="134">
        <v>44689</v>
      </c>
      <c r="B15" s="149">
        <v>44682</v>
      </c>
      <c r="C15" s="150">
        <v>0</v>
      </c>
      <c r="D15" s="150">
        <v>0</v>
      </c>
      <c r="E15" s="151">
        <v>0</v>
      </c>
      <c r="F15" s="151">
        <v>0</v>
      </c>
      <c r="G15" s="151">
        <v>0</v>
      </c>
      <c r="H15" s="152">
        <v>0</v>
      </c>
      <c r="I15" s="153" t="s">
        <v>467</v>
      </c>
      <c r="J15" s="150"/>
      <c r="K15" s="150"/>
      <c r="L15" s="150"/>
      <c r="M15" s="150"/>
    </row>
    <row r="16" spans="1:13" s="99" customFormat="1" ht="16.05" customHeight="1" x14ac:dyDescent="0.25">
      <c r="A16" s="134">
        <v>44696</v>
      </c>
      <c r="B16" s="149">
        <v>44682</v>
      </c>
      <c r="C16" s="150">
        <v>0</v>
      </c>
      <c r="D16" s="150">
        <v>0</v>
      </c>
      <c r="E16" s="151">
        <v>0</v>
      </c>
      <c r="F16" s="151">
        <v>0</v>
      </c>
      <c r="G16" s="151">
        <v>0</v>
      </c>
      <c r="H16" s="152">
        <v>0</v>
      </c>
      <c r="I16" s="153" t="s">
        <v>467</v>
      </c>
      <c r="J16" s="150"/>
      <c r="K16" s="150"/>
      <c r="L16" s="150"/>
      <c r="M16" s="150"/>
    </row>
    <row r="17" spans="1:13" s="99" customFormat="1" ht="16.05" customHeight="1" x14ac:dyDescent="0.25">
      <c r="A17" s="134">
        <v>44703</v>
      </c>
      <c r="B17" s="149">
        <v>44682</v>
      </c>
      <c r="C17" s="150">
        <v>0</v>
      </c>
      <c r="D17" s="150">
        <v>0</v>
      </c>
      <c r="E17" s="151">
        <v>0</v>
      </c>
      <c r="F17" s="151">
        <v>0</v>
      </c>
      <c r="G17" s="151">
        <v>0</v>
      </c>
      <c r="H17" s="152">
        <v>0</v>
      </c>
      <c r="I17" s="153" t="s">
        <v>467</v>
      </c>
      <c r="J17" s="150"/>
      <c r="K17" s="150"/>
      <c r="L17" s="150"/>
      <c r="M17" s="150"/>
    </row>
    <row r="18" spans="1:13" s="99" customFormat="1" ht="16.05" customHeight="1" x14ac:dyDescent="0.25">
      <c r="A18" s="134">
        <v>44710</v>
      </c>
      <c r="B18" s="149">
        <v>44682</v>
      </c>
      <c r="C18" s="150">
        <v>0</v>
      </c>
      <c r="D18" s="150">
        <v>0</v>
      </c>
      <c r="E18" s="151">
        <v>0</v>
      </c>
      <c r="F18" s="151">
        <v>0</v>
      </c>
      <c r="G18" s="151">
        <v>0</v>
      </c>
      <c r="H18" s="152">
        <v>0</v>
      </c>
      <c r="I18" s="153" t="s">
        <v>467</v>
      </c>
      <c r="J18" s="150"/>
      <c r="K18" s="150"/>
      <c r="L18" s="150"/>
      <c r="M18" s="150"/>
    </row>
    <row r="19" spans="1:13" s="99" customFormat="1" ht="16.05" customHeight="1" x14ac:dyDescent="0.25">
      <c r="A19" s="134">
        <v>44717</v>
      </c>
      <c r="B19" s="149">
        <v>44713</v>
      </c>
      <c r="C19" s="150">
        <v>0</v>
      </c>
      <c r="D19" s="150">
        <v>0</v>
      </c>
      <c r="E19" s="151">
        <v>0</v>
      </c>
      <c r="F19" s="151">
        <v>0</v>
      </c>
      <c r="G19" s="151">
        <v>0</v>
      </c>
      <c r="H19" s="152">
        <v>0</v>
      </c>
      <c r="I19" s="153" t="s">
        <v>467</v>
      </c>
      <c r="J19" s="150"/>
      <c r="K19" s="150"/>
      <c r="L19" s="150"/>
      <c r="M19" s="150"/>
    </row>
    <row r="20" spans="1:13" ht="16.05" customHeight="1" x14ac:dyDescent="0.25">
      <c r="A20" s="134">
        <v>44724</v>
      </c>
      <c r="B20" s="149">
        <v>44713</v>
      </c>
      <c r="C20" s="150">
        <v>0</v>
      </c>
      <c r="D20" s="150">
        <v>0</v>
      </c>
      <c r="E20" s="151">
        <v>0</v>
      </c>
      <c r="F20" s="151">
        <v>0</v>
      </c>
      <c r="G20" s="151">
        <v>0</v>
      </c>
      <c r="H20" s="152">
        <v>0</v>
      </c>
      <c r="I20" s="153" t="s">
        <v>467</v>
      </c>
    </row>
    <row r="21" spans="1:13" ht="16.05" customHeight="1" x14ac:dyDescent="0.25">
      <c r="A21" s="134">
        <v>44731</v>
      </c>
      <c r="B21" s="149">
        <v>44713</v>
      </c>
      <c r="C21" s="150">
        <v>0</v>
      </c>
      <c r="D21" s="150">
        <v>0</v>
      </c>
      <c r="E21" s="151">
        <v>0</v>
      </c>
      <c r="F21" s="151">
        <v>0</v>
      </c>
      <c r="G21" s="151">
        <v>0</v>
      </c>
      <c r="H21" s="152">
        <v>0</v>
      </c>
      <c r="I21" s="153" t="s">
        <v>467</v>
      </c>
    </row>
    <row r="22" spans="1:13" ht="16.05" customHeight="1" x14ac:dyDescent="0.25">
      <c r="A22" s="134">
        <v>44738</v>
      </c>
      <c r="B22" s="149">
        <v>44713</v>
      </c>
      <c r="C22" s="150">
        <v>0</v>
      </c>
      <c r="D22" s="150">
        <v>0</v>
      </c>
      <c r="E22" s="151">
        <v>0</v>
      </c>
      <c r="F22" s="151">
        <v>0</v>
      </c>
      <c r="G22" s="151">
        <v>0</v>
      </c>
      <c r="H22" s="152">
        <v>0</v>
      </c>
      <c r="I22" s="153" t="s">
        <v>467</v>
      </c>
    </row>
    <row r="23" spans="1:13" s="155" customFormat="1" ht="16.05" customHeight="1" x14ac:dyDescent="0.25">
      <c r="A23" s="134">
        <v>44745</v>
      </c>
      <c r="B23" s="149">
        <v>44743</v>
      </c>
      <c r="C23" s="150">
        <v>0</v>
      </c>
      <c r="D23" s="150">
        <v>0</v>
      </c>
      <c r="E23" s="151">
        <v>0</v>
      </c>
      <c r="F23" s="151">
        <v>0</v>
      </c>
      <c r="G23" s="151">
        <v>0</v>
      </c>
      <c r="H23" s="152">
        <v>0</v>
      </c>
      <c r="I23" s="153" t="s">
        <v>467</v>
      </c>
      <c r="J23" s="154"/>
      <c r="K23" s="154"/>
      <c r="L23" s="154"/>
      <c r="M23" s="154"/>
    </row>
    <row r="24" spans="1:13" ht="16.05" customHeight="1" x14ac:dyDescent="0.25">
      <c r="A24" s="134">
        <v>44752</v>
      </c>
      <c r="B24" s="149">
        <v>44743</v>
      </c>
      <c r="C24" s="150">
        <v>0</v>
      </c>
      <c r="D24" s="150">
        <v>0</v>
      </c>
      <c r="E24" s="151">
        <v>0</v>
      </c>
      <c r="F24" s="151">
        <v>0</v>
      </c>
      <c r="G24" s="151">
        <v>0</v>
      </c>
      <c r="H24" s="152">
        <v>0</v>
      </c>
      <c r="I24" s="153" t="s">
        <v>467</v>
      </c>
    </row>
    <row r="25" spans="1:13" ht="16.05" customHeight="1" x14ac:dyDescent="0.25">
      <c r="A25" s="134">
        <v>44759</v>
      </c>
      <c r="B25" s="149">
        <v>44743</v>
      </c>
      <c r="C25" s="150">
        <v>0</v>
      </c>
      <c r="D25" s="150">
        <v>0</v>
      </c>
      <c r="E25" s="151">
        <v>0</v>
      </c>
      <c r="F25" s="151">
        <v>0</v>
      </c>
      <c r="G25" s="151">
        <v>0</v>
      </c>
      <c r="H25" s="152">
        <v>0</v>
      </c>
      <c r="I25" s="153" t="s">
        <v>467</v>
      </c>
    </row>
    <row r="26" spans="1:13" ht="16.05" customHeight="1" x14ac:dyDescent="0.25">
      <c r="A26" s="134">
        <v>44766</v>
      </c>
      <c r="B26" s="149">
        <v>44743</v>
      </c>
      <c r="C26" s="150">
        <v>0</v>
      </c>
      <c r="D26" s="150">
        <v>0</v>
      </c>
      <c r="E26" s="151">
        <v>0</v>
      </c>
      <c r="F26" s="151">
        <v>0</v>
      </c>
      <c r="G26" s="151">
        <v>0</v>
      </c>
      <c r="H26" s="152">
        <v>0</v>
      </c>
      <c r="I26" s="153" t="s">
        <v>467</v>
      </c>
    </row>
    <row r="27" spans="1:13" ht="16.05" customHeight="1" x14ac:dyDescent="0.25">
      <c r="A27" s="134">
        <v>44773</v>
      </c>
      <c r="B27" s="149">
        <v>44743</v>
      </c>
      <c r="C27" s="150">
        <v>0</v>
      </c>
      <c r="D27" s="150">
        <v>0</v>
      </c>
      <c r="E27" s="151">
        <v>0</v>
      </c>
      <c r="F27" s="151">
        <v>0</v>
      </c>
      <c r="G27" s="151">
        <v>0</v>
      </c>
      <c r="H27" s="152">
        <v>0</v>
      </c>
      <c r="I27" s="153" t="s">
        <v>467</v>
      </c>
    </row>
    <row r="28" spans="1:13" ht="16.05" customHeight="1" x14ac:dyDescent="0.25">
      <c r="A28" s="134">
        <v>44780</v>
      </c>
      <c r="B28" s="149">
        <v>44774</v>
      </c>
      <c r="C28" s="150">
        <v>0</v>
      </c>
      <c r="D28" s="150">
        <v>0</v>
      </c>
      <c r="E28" s="151">
        <v>0</v>
      </c>
      <c r="F28" s="151">
        <v>0</v>
      </c>
      <c r="G28" s="151">
        <v>0</v>
      </c>
      <c r="H28" s="152">
        <v>0</v>
      </c>
      <c r="I28" s="153" t="s">
        <v>467</v>
      </c>
    </row>
    <row r="29" spans="1:13" ht="16.05" customHeight="1" x14ac:dyDescent="0.25">
      <c r="A29" s="134">
        <v>44787</v>
      </c>
      <c r="B29" s="149">
        <v>44774</v>
      </c>
      <c r="C29" s="150">
        <v>0</v>
      </c>
      <c r="D29" s="150">
        <v>0</v>
      </c>
      <c r="E29" s="151">
        <v>0</v>
      </c>
      <c r="F29" s="151">
        <v>0</v>
      </c>
      <c r="G29" s="151">
        <v>0</v>
      </c>
      <c r="H29" s="152">
        <v>0</v>
      </c>
      <c r="I29" s="153" t="s">
        <v>467</v>
      </c>
    </row>
    <row r="30" spans="1:13" ht="16.05" customHeight="1" x14ac:dyDescent="0.25">
      <c r="A30" s="134">
        <v>44794</v>
      </c>
      <c r="B30" s="149">
        <v>44774</v>
      </c>
      <c r="C30" s="150">
        <v>0</v>
      </c>
      <c r="D30" s="150">
        <v>0</v>
      </c>
      <c r="E30" s="151">
        <v>0</v>
      </c>
      <c r="F30" s="151">
        <v>0</v>
      </c>
      <c r="G30" s="151">
        <v>0</v>
      </c>
      <c r="H30" s="152">
        <v>0</v>
      </c>
      <c r="I30" s="153" t="s">
        <v>467</v>
      </c>
    </row>
    <row r="31" spans="1:13" ht="16.05" customHeight="1" x14ac:dyDescent="0.25">
      <c r="A31" s="134">
        <v>44801</v>
      </c>
      <c r="B31" s="149">
        <v>44774</v>
      </c>
      <c r="C31" s="150">
        <v>0</v>
      </c>
      <c r="D31" s="150">
        <v>0</v>
      </c>
      <c r="E31" s="151">
        <v>0</v>
      </c>
      <c r="F31" s="151">
        <v>0</v>
      </c>
      <c r="G31" s="151">
        <v>0</v>
      </c>
      <c r="H31" s="152">
        <v>0</v>
      </c>
      <c r="I31" s="153" t="s">
        <v>467</v>
      </c>
    </row>
    <row r="32" spans="1:13" ht="16.05" customHeight="1" x14ac:dyDescent="0.25">
      <c r="A32" s="134">
        <v>44808</v>
      </c>
      <c r="B32" s="149">
        <v>44805</v>
      </c>
      <c r="C32" s="150">
        <v>0</v>
      </c>
      <c r="D32" s="150">
        <v>0</v>
      </c>
      <c r="E32" s="151">
        <v>0</v>
      </c>
      <c r="F32" s="151">
        <v>0</v>
      </c>
      <c r="G32" s="151">
        <v>0</v>
      </c>
      <c r="H32" s="152">
        <v>0</v>
      </c>
      <c r="I32" s="153" t="s">
        <v>467</v>
      </c>
    </row>
    <row r="33" spans="1:9" ht="16.05" customHeight="1" x14ac:dyDescent="0.25">
      <c r="A33" s="134">
        <v>44815</v>
      </c>
      <c r="B33" s="149">
        <v>44805</v>
      </c>
      <c r="C33" s="150">
        <v>0</v>
      </c>
      <c r="D33" s="150">
        <v>0</v>
      </c>
      <c r="E33" s="151">
        <v>0</v>
      </c>
      <c r="F33" s="151">
        <v>0</v>
      </c>
      <c r="G33" s="151">
        <v>0</v>
      </c>
      <c r="H33" s="152">
        <v>0</v>
      </c>
      <c r="I33" s="153" t="s">
        <v>467</v>
      </c>
    </row>
    <row r="34" spans="1:9" ht="16.05" customHeight="1" x14ac:dyDescent="0.25">
      <c r="A34" s="134">
        <v>44822</v>
      </c>
      <c r="B34" s="149">
        <v>44805</v>
      </c>
      <c r="C34" s="150">
        <v>0</v>
      </c>
      <c r="D34" s="150">
        <v>0</v>
      </c>
      <c r="E34" s="151">
        <v>0</v>
      </c>
      <c r="F34" s="151">
        <v>0</v>
      </c>
      <c r="G34" s="151">
        <v>0</v>
      </c>
      <c r="H34" s="152">
        <v>0</v>
      </c>
      <c r="I34" s="153" t="s">
        <v>467</v>
      </c>
    </row>
    <row r="35" spans="1:9" ht="16.05" customHeight="1" x14ac:dyDescent="0.25">
      <c r="A35" s="134">
        <v>44829</v>
      </c>
      <c r="B35" s="149">
        <v>44805</v>
      </c>
      <c r="C35" s="150">
        <v>0</v>
      </c>
      <c r="D35" s="150">
        <v>0</v>
      </c>
      <c r="E35" s="151">
        <v>0</v>
      </c>
      <c r="F35" s="151">
        <v>0</v>
      </c>
      <c r="G35" s="151">
        <v>0</v>
      </c>
      <c r="H35" s="152">
        <v>0</v>
      </c>
      <c r="I35" s="153" t="s">
        <v>467</v>
      </c>
    </row>
    <row r="36" spans="1:9" ht="16.05" customHeight="1" x14ac:dyDescent="0.25">
      <c r="A36" s="134">
        <v>44836</v>
      </c>
      <c r="B36" s="149">
        <v>44835</v>
      </c>
      <c r="C36" s="150">
        <v>0</v>
      </c>
      <c r="D36" s="150">
        <v>0</v>
      </c>
      <c r="E36" s="151">
        <v>0</v>
      </c>
      <c r="F36" s="151">
        <v>0</v>
      </c>
      <c r="G36" s="151">
        <v>0</v>
      </c>
      <c r="H36" s="152">
        <v>0</v>
      </c>
      <c r="I36" s="153" t="s">
        <v>467</v>
      </c>
    </row>
    <row r="37" spans="1:9" ht="16.05" customHeight="1" x14ac:dyDescent="0.25">
      <c r="A37" s="134">
        <v>44843</v>
      </c>
      <c r="B37" s="149">
        <v>44835</v>
      </c>
      <c r="C37" s="150">
        <v>0</v>
      </c>
      <c r="D37" s="150">
        <v>0</v>
      </c>
      <c r="E37" s="151">
        <v>0</v>
      </c>
      <c r="F37" s="151">
        <v>0</v>
      </c>
      <c r="G37" s="151">
        <v>0</v>
      </c>
      <c r="H37" s="152">
        <v>0</v>
      </c>
      <c r="I37" s="153" t="s">
        <v>467</v>
      </c>
    </row>
    <row r="38" spans="1:9" ht="16.05" customHeight="1" x14ac:dyDescent="0.25">
      <c r="A38" s="134">
        <v>44850</v>
      </c>
      <c r="B38" s="149">
        <v>44835</v>
      </c>
      <c r="C38" s="150">
        <v>0</v>
      </c>
      <c r="D38" s="150">
        <v>0</v>
      </c>
      <c r="E38" s="151">
        <v>0</v>
      </c>
      <c r="F38" s="151">
        <v>0</v>
      </c>
      <c r="G38" s="151">
        <v>0</v>
      </c>
      <c r="H38" s="152">
        <v>0</v>
      </c>
      <c r="I38" s="153" t="s">
        <v>467</v>
      </c>
    </row>
    <row r="39" spans="1:9" ht="16.05" customHeight="1" x14ac:dyDescent="0.25">
      <c r="A39" s="134">
        <v>44857</v>
      </c>
      <c r="B39" s="149">
        <v>44835</v>
      </c>
      <c r="C39" s="150">
        <v>0</v>
      </c>
      <c r="D39" s="150">
        <v>0</v>
      </c>
      <c r="E39" s="151">
        <v>0</v>
      </c>
      <c r="F39" s="151">
        <v>0</v>
      </c>
      <c r="G39" s="151">
        <v>0</v>
      </c>
      <c r="H39" s="152">
        <v>0</v>
      </c>
      <c r="I39" s="153" t="s">
        <v>467</v>
      </c>
    </row>
    <row r="40" spans="1:9" ht="16.05" customHeight="1" x14ac:dyDescent="0.25">
      <c r="A40" s="134">
        <v>44864</v>
      </c>
      <c r="B40" s="149">
        <v>44835</v>
      </c>
      <c r="C40" s="150">
        <v>0</v>
      </c>
      <c r="D40" s="150">
        <v>0</v>
      </c>
      <c r="E40" s="151">
        <v>0</v>
      </c>
      <c r="F40" s="151">
        <v>0</v>
      </c>
      <c r="G40" s="151">
        <v>0</v>
      </c>
      <c r="H40" s="152">
        <v>0</v>
      </c>
      <c r="I40" s="153" t="s">
        <v>467</v>
      </c>
    </row>
    <row r="41" spans="1:9" ht="16.05" customHeight="1" x14ac:dyDescent="0.25">
      <c r="A41" s="134">
        <v>44871</v>
      </c>
      <c r="B41" s="149">
        <v>44866</v>
      </c>
      <c r="C41" s="150">
        <v>0</v>
      </c>
      <c r="D41" s="150">
        <v>0</v>
      </c>
      <c r="E41" s="151">
        <v>0</v>
      </c>
      <c r="F41" s="151">
        <v>0</v>
      </c>
      <c r="G41" s="151">
        <v>0</v>
      </c>
      <c r="H41" s="152">
        <v>0</v>
      </c>
      <c r="I41" s="153" t="s">
        <v>467</v>
      </c>
    </row>
    <row r="42" spans="1:9" ht="16.05" customHeight="1" x14ac:dyDescent="0.25">
      <c r="A42" s="134">
        <v>44878</v>
      </c>
      <c r="B42" s="149">
        <v>44866</v>
      </c>
      <c r="C42" s="150">
        <v>0</v>
      </c>
      <c r="D42" s="150">
        <v>0</v>
      </c>
      <c r="E42" s="151">
        <v>0</v>
      </c>
      <c r="F42" s="151">
        <v>0</v>
      </c>
      <c r="G42" s="151">
        <v>0</v>
      </c>
      <c r="H42" s="152">
        <v>0</v>
      </c>
      <c r="I42" s="153" t="s">
        <v>467</v>
      </c>
    </row>
    <row r="43" spans="1:9" ht="16.05" customHeight="1" x14ac:dyDescent="0.25">
      <c r="A43" s="134">
        <v>44885</v>
      </c>
      <c r="B43" s="149">
        <v>44866</v>
      </c>
      <c r="C43" s="150">
        <v>0</v>
      </c>
      <c r="D43" s="150">
        <v>0</v>
      </c>
      <c r="E43" s="151">
        <v>0</v>
      </c>
      <c r="F43" s="151">
        <v>0</v>
      </c>
      <c r="G43" s="151">
        <v>0</v>
      </c>
      <c r="H43" s="152">
        <v>0</v>
      </c>
      <c r="I43" s="153" t="s">
        <v>467</v>
      </c>
    </row>
    <row r="44" spans="1:9" ht="16.05" customHeight="1" x14ac:dyDescent="0.25">
      <c r="A44" s="134">
        <v>44892</v>
      </c>
      <c r="B44" s="149">
        <v>44866</v>
      </c>
      <c r="C44" s="150">
        <v>0</v>
      </c>
      <c r="D44" s="150">
        <v>0</v>
      </c>
      <c r="E44" s="151">
        <v>0</v>
      </c>
      <c r="F44" s="151">
        <v>0</v>
      </c>
      <c r="G44" s="151">
        <v>0</v>
      </c>
      <c r="H44" s="152">
        <v>0</v>
      </c>
      <c r="I44" s="153" t="s">
        <v>467</v>
      </c>
    </row>
    <row r="45" spans="1:9" ht="16.05" customHeight="1" x14ac:dyDescent="0.25">
      <c r="A45" s="134">
        <v>44899</v>
      </c>
      <c r="B45" s="149">
        <v>44896</v>
      </c>
      <c r="C45" s="150">
        <v>0</v>
      </c>
      <c r="D45" s="150">
        <v>0</v>
      </c>
      <c r="E45" s="151">
        <v>0</v>
      </c>
      <c r="F45" s="151">
        <v>0</v>
      </c>
      <c r="G45" s="151">
        <v>0</v>
      </c>
      <c r="H45" s="152">
        <v>0</v>
      </c>
      <c r="I45" s="153" t="s">
        <v>467</v>
      </c>
    </row>
    <row r="46" spans="1:9" ht="16.05" customHeight="1" x14ac:dyDescent="0.25">
      <c r="A46" s="134">
        <v>44906</v>
      </c>
      <c r="B46" s="149">
        <v>44896</v>
      </c>
      <c r="C46" s="150">
        <v>0</v>
      </c>
      <c r="D46" s="150">
        <v>0</v>
      </c>
      <c r="E46" s="151">
        <v>0</v>
      </c>
      <c r="F46" s="151">
        <v>0</v>
      </c>
      <c r="G46" s="151">
        <v>0</v>
      </c>
      <c r="H46" s="152">
        <v>0</v>
      </c>
      <c r="I46" s="153" t="s">
        <v>467</v>
      </c>
    </row>
    <row r="47" spans="1:9" ht="16.05" customHeight="1" x14ac:dyDescent="0.25">
      <c r="A47" s="134">
        <v>44913</v>
      </c>
      <c r="B47" s="149">
        <v>44896</v>
      </c>
      <c r="C47" s="150">
        <v>0</v>
      </c>
      <c r="D47" s="150">
        <v>0</v>
      </c>
      <c r="E47" s="151">
        <v>0</v>
      </c>
      <c r="F47" s="151">
        <v>0</v>
      </c>
      <c r="G47" s="151">
        <v>0</v>
      </c>
      <c r="H47" s="152">
        <v>0</v>
      </c>
      <c r="I47" s="153" t="s">
        <v>467</v>
      </c>
    </row>
    <row r="48" spans="1:9" ht="16.05" customHeight="1" x14ac:dyDescent="0.25">
      <c r="A48" s="134">
        <v>44920</v>
      </c>
      <c r="B48" s="149">
        <v>44896</v>
      </c>
      <c r="C48" s="150">
        <v>0</v>
      </c>
      <c r="D48" s="150">
        <v>0</v>
      </c>
      <c r="E48" s="151">
        <v>0</v>
      </c>
      <c r="F48" s="151">
        <v>0</v>
      </c>
      <c r="G48" s="151">
        <v>0</v>
      </c>
      <c r="H48" s="152">
        <v>0</v>
      </c>
      <c r="I48" s="153" t="s">
        <v>467</v>
      </c>
    </row>
    <row r="49" spans="1:9" ht="16.05" customHeight="1" x14ac:dyDescent="0.25">
      <c r="A49" s="134">
        <v>44927</v>
      </c>
      <c r="B49" s="149">
        <v>44927</v>
      </c>
      <c r="C49" s="150">
        <v>0</v>
      </c>
      <c r="D49" s="150">
        <v>0</v>
      </c>
      <c r="E49" s="151">
        <v>0</v>
      </c>
      <c r="F49" s="151">
        <v>0</v>
      </c>
      <c r="G49" s="151">
        <v>0</v>
      </c>
      <c r="H49" s="152">
        <v>0</v>
      </c>
      <c r="I49" s="153" t="s">
        <v>467</v>
      </c>
    </row>
    <row r="50" spans="1:9" ht="16.05" customHeight="1" x14ac:dyDescent="0.25">
      <c r="A50" s="134">
        <v>44934</v>
      </c>
      <c r="B50" s="149">
        <v>44927</v>
      </c>
      <c r="C50" s="150">
        <v>0</v>
      </c>
      <c r="D50" s="150">
        <v>0</v>
      </c>
      <c r="E50" s="151">
        <v>0</v>
      </c>
      <c r="F50" s="151">
        <v>0</v>
      </c>
      <c r="G50" s="151">
        <v>0</v>
      </c>
      <c r="H50" s="152">
        <v>0</v>
      </c>
      <c r="I50" s="153" t="s">
        <v>467</v>
      </c>
    </row>
    <row r="51" spans="1:9" ht="16.05" customHeight="1" x14ac:dyDescent="0.25">
      <c r="A51" s="134">
        <v>44941</v>
      </c>
      <c r="B51" s="149">
        <v>44927</v>
      </c>
      <c r="C51" s="150">
        <v>0</v>
      </c>
      <c r="D51" s="150">
        <v>0</v>
      </c>
      <c r="E51" s="151">
        <v>0</v>
      </c>
      <c r="F51" s="151">
        <v>0</v>
      </c>
      <c r="G51" s="151">
        <v>0</v>
      </c>
      <c r="H51" s="152">
        <v>0</v>
      </c>
      <c r="I51" s="153" t="s">
        <v>467</v>
      </c>
    </row>
    <row r="52" spans="1:9" ht="16.05" customHeight="1" x14ac:dyDescent="0.25">
      <c r="A52" s="134">
        <v>44948</v>
      </c>
      <c r="B52" s="149">
        <v>44927</v>
      </c>
      <c r="C52" s="150">
        <v>0</v>
      </c>
      <c r="D52" s="150">
        <v>0</v>
      </c>
      <c r="E52" s="151">
        <v>0</v>
      </c>
      <c r="F52" s="151">
        <v>0</v>
      </c>
      <c r="G52" s="151">
        <v>0</v>
      </c>
      <c r="H52" s="152">
        <v>0</v>
      </c>
      <c r="I52" s="153" t="s">
        <v>467</v>
      </c>
    </row>
    <row r="53" spans="1:9" ht="16.05" customHeight="1" x14ac:dyDescent="0.25">
      <c r="A53" s="134">
        <v>44955</v>
      </c>
      <c r="B53" s="149">
        <v>44927</v>
      </c>
      <c r="C53" s="150">
        <v>0</v>
      </c>
      <c r="D53" s="150">
        <v>0</v>
      </c>
      <c r="E53" s="151">
        <v>0</v>
      </c>
      <c r="F53" s="151">
        <v>0</v>
      </c>
      <c r="G53" s="151">
        <v>0</v>
      </c>
      <c r="H53" s="152">
        <v>0</v>
      </c>
      <c r="I53" s="153" t="s">
        <v>467</v>
      </c>
    </row>
    <row r="54" spans="1:9" ht="16.05" customHeight="1" x14ac:dyDescent="0.25">
      <c r="A54" s="134">
        <v>44962</v>
      </c>
      <c r="B54" s="149">
        <v>44958</v>
      </c>
      <c r="C54" s="150">
        <v>0</v>
      </c>
      <c r="D54" s="150">
        <v>24000</v>
      </c>
      <c r="E54" s="151">
        <v>452.90960745626245</v>
      </c>
      <c r="F54" s="151">
        <v>100</v>
      </c>
      <c r="G54" s="151">
        <v>352.90960745626245</v>
      </c>
      <c r="H54" s="152">
        <v>23647.090392543738</v>
      </c>
      <c r="I54" s="153">
        <v>1</v>
      </c>
    </row>
    <row r="55" spans="1:9" ht="16.05" customHeight="1" x14ac:dyDescent="0.25">
      <c r="A55" s="134">
        <v>44969</v>
      </c>
      <c r="B55" s="149">
        <v>44958</v>
      </c>
      <c r="C55" s="150">
        <v>23647.090392543738</v>
      </c>
      <c r="D55" s="150">
        <v>0</v>
      </c>
      <c r="E55" s="151">
        <v>0</v>
      </c>
      <c r="F55" s="151">
        <v>0</v>
      </c>
      <c r="G55" s="151">
        <v>0</v>
      </c>
      <c r="H55" s="152">
        <v>23647.090392543738</v>
      </c>
      <c r="I55" s="153" t="s">
        <v>467</v>
      </c>
    </row>
    <row r="56" spans="1:9" ht="16.05" customHeight="1" x14ac:dyDescent="0.25">
      <c r="A56" s="134">
        <v>44976</v>
      </c>
      <c r="B56" s="149">
        <v>44958</v>
      </c>
      <c r="C56" s="150">
        <v>23647.090392543738</v>
      </c>
      <c r="D56" s="150">
        <v>0</v>
      </c>
      <c r="E56" s="151">
        <v>0</v>
      </c>
      <c r="F56" s="151">
        <v>0</v>
      </c>
      <c r="G56" s="151">
        <v>0</v>
      </c>
      <c r="H56" s="152">
        <v>23647.090392543738</v>
      </c>
      <c r="I56" s="153" t="s">
        <v>467</v>
      </c>
    </row>
    <row r="57" spans="1:9" ht="16.05" customHeight="1" x14ac:dyDescent="0.25">
      <c r="A57" s="134">
        <v>44983</v>
      </c>
      <c r="B57" s="149">
        <v>44958</v>
      </c>
      <c r="C57" s="150">
        <v>23647.090392543738</v>
      </c>
      <c r="D57" s="150">
        <v>0</v>
      </c>
      <c r="E57" s="151">
        <v>0</v>
      </c>
      <c r="F57" s="151">
        <v>0</v>
      </c>
      <c r="G57" s="151">
        <v>0</v>
      </c>
      <c r="H57" s="152">
        <v>23647.090392543738</v>
      </c>
      <c r="I57" s="153" t="s">
        <v>467</v>
      </c>
    </row>
    <row r="58" spans="1:9" ht="16.05" customHeight="1" x14ac:dyDescent="0.25">
      <c r="A58" s="134">
        <v>44990</v>
      </c>
      <c r="B58" s="149">
        <v>44986</v>
      </c>
      <c r="C58" s="150">
        <v>23647.090392543738</v>
      </c>
      <c r="D58" s="150">
        <v>0</v>
      </c>
      <c r="E58" s="151">
        <v>452.90960745626245</v>
      </c>
      <c r="F58" s="151">
        <v>98.529543302265566</v>
      </c>
      <c r="G58" s="151">
        <v>354.3800641539969</v>
      </c>
      <c r="H58" s="152">
        <v>23292.710328389741</v>
      </c>
      <c r="I58" s="153">
        <v>2</v>
      </c>
    </row>
    <row r="59" spans="1:9" ht="16.05" customHeight="1" x14ac:dyDescent="0.25">
      <c r="A59" s="134">
        <v>44997</v>
      </c>
      <c r="B59" s="149">
        <v>44986</v>
      </c>
      <c r="C59" s="150">
        <v>23292.710328389741</v>
      </c>
      <c r="D59" s="150">
        <v>0</v>
      </c>
      <c r="E59" s="151">
        <v>0</v>
      </c>
      <c r="F59" s="151">
        <v>0</v>
      </c>
      <c r="G59" s="151">
        <v>0</v>
      </c>
      <c r="H59" s="152">
        <v>23292.710328389741</v>
      </c>
      <c r="I59" s="153" t="s">
        <v>467</v>
      </c>
    </row>
    <row r="60" spans="1:9" ht="16.05" customHeight="1" x14ac:dyDescent="0.25">
      <c r="A60" s="134">
        <v>45004</v>
      </c>
      <c r="B60" s="149">
        <v>44986</v>
      </c>
      <c r="C60" s="150">
        <v>23292.710328389741</v>
      </c>
      <c r="D60" s="150">
        <v>0</v>
      </c>
      <c r="E60" s="151">
        <v>0</v>
      </c>
      <c r="F60" s="151">
        <v>0</v>
      </c>
      <c r="G60" s="151">
        <v>0</v>
      </c>
      <c r="H60" s="152">
        <v>23292.710328389741</v>
      </c>
      <c r="I60" s="153" t="s">
        <v>467</v>
      </c>
    </row>
    <row r="61" spans="1:9" ht="16.05" customHeight="1" x14ac:dyDescent="0.25">
      <c r="A61" s="134">
        <v>45011</v>
      </c>
      <c r="B61" s="149">
        <v>44986</v>
      </c>
      <c r="C61" s="150">
        <v>23292.710328389741</v>
      </c>
      <c r="D61" s="150">
        <v>0</v>
      </c>
      <c r="E61" s="151">
        <v>0</v>
      </c>
      <c r="F61" s="151">
        <v>0</v>
      </c>
      <c r="G61" s="151">
        <v>0</v>
      </c>
      <c r="H61" s="152">
        <v>23292.710328389741</v>
      </c>
      <c r="I61" s="153" t="s">
        <v>467</v>
      </c>
    </row>
    <row r="62" spans="1:9" ht="16.05" customHeight="1" x14ac:dyDescent="0.25">
      <c r="C62" s="150"/>
      <c r="D62" s="150"/>
      <c r="E62" s="151"/>
      <c r="F62" s="151"/>
      <c r="G62" s="151"/>
      <c r="H62" s="152"/>
    </row>
    <row r="63" spans="1:9" ht="16.05" customHeight="1" x14ac:dyDescent="0.25">
      <c r="C63" s="150"/>
      <c r="D63" s="150"/>
      <c r="E63" s="151"/>
      <c r="F63" s="151"/>
      <c r="G63" s="151"/>
      <c r="H63" s="152"/>
    </row>
    <row r="64" spans="1:9" ht="16.05" customHeight="1" x14ac:dyDescent="0.25">
      <c r="C64" s="150"/>
      <c r="D64" s="150"/>
      <c r="E64" s="151"/>
      <c r="F64" s="151"/>
      <c r="G64" s="151"/>
      <c r="H64" s="152"/>
    </row>
    <row r="65" spans="3:8" ht="16.05" customHeight="1" x14ac:dyDescent="0.25">
      <c r="C65" s="150"/>
      <c r="D65" s="150"/>
      <c r="E65" s="151"/>
      <c r="F65" s="151"/>
      <c r="G65" s="151"/>
      <c r="H65" s="152"/>
    </row>
    <row r="66" spans="3:8" ht="16.05" customHeight="1" x14ac:dyDescent="0.25">
      <c r="C66" s="150"/>
      <c r="D66" s="150"/>
      <c r="E66" s="151"/>
      <c r="F66" s="151"/>
      <c r="G66" s="151"/>
      <c r="H66" s="152"/>
    </row>
    <row r="67" spans="3:8" ht="16.05" customHeight="1" x14ac:dyDescent="0.25">
      <c r="C67" s="150"/>
      <c r="D67" s="150"/>
      <c r="E67" s="151"/>
      <c r="F67" s="151"/>
      <c r="G67" s="151"/>
      <c r="H67" s="152"/>
    </row>
    <row r="68" spans="3:8" ht="16.05" customHeight="1" x14ac:dyDescent="0.25">
      <c r="C68" s="150"/>
      <c r="D68" s="150"/>
      <c r="E68" s="151"/>
      <c r="F68" s="151"/>
      <c r="G68" s="151"/>
      <c r="H68" s="152"/>
    </row>
    <row r="69" spans="3:8" ht="16.05" customHeight="1" x14ac:dyDescent="0.25">
      <c r="C69" s="150"/>
      <c r="D69" s="150"/>
      <c r="E69" s="151"/>
      <c r="F69" s="151"/>
      <c r="G69" s="151"/>
      <c r="H69" s="152"/>
    </row>
    <row r="70" spans="3:8" ht="16.05" customHeight="1" x14ac:dyDescent="0.25">
      <c r="C70" s="150"/>
      <c r="D70" s="150"/>
      <c r="E70" s="151"/>
      <c r="F70" s="151"/>
      <c r="G70" s="151"/>
      <c r="H70" s="152"/>
    </row>
    <row r="71" spans="3:8" ht="16.05" customHeight="1" x14ac:dyDescent="0.25">
      <c r="C71" s="150"/>
      <c r="D71" s="150"/>
      <c r="E71" s="151"/>
      <c r="F71" s="151"/>
      <c r="G71" s="151"/>
      <c r="H71" s="152"/>
    </row>
    <row r="72" spans="3:8" ht="16.05" customHeight="1" x14ac:dyDescent="0.25">
      <c r="C72" s="150"/>
      <c r="D72" s="150"/>
      <c r="E72" s="151"/>
      <c r="F72" s="151"/>
      <c r="G72" s="151"/>
      <c r="H72" s="152"/>
    </row>
    <row r="73" spans="3:8" ht="16.05" customHeight="1" x14ac:dyDescent="0.25">
      <c r="C73" s="150"/>
      <c r="D73" s="150"/>
      <c r="E73" s="151"/>
      <c r="F73" s="151"/>
      <c r="G73" s="151"/>
      <c r="H73" s="152"/>
    </row>
    <row r="74" spans="3:8" ht="16.05" customHeight="1" x14ac:dyDescent="0.25">
      <c r="C74" s="150"/>
      <c r="D74" s="150"/>
      <c r="E74" s="151"/>
      <c r="F74" s="151"/>
      <c r="G74" s="151"/>
      <c r="H74" s="152"/>
    </row>
    <row r="75" spans="3:8" ht="16.05" customHeight="1" x14ac:dyDescent="0.25">
      <c r="C75" s="150"/>
      <c r="D75" s="150"/>
      <c r="E75" s="151"/>
      <c r="F75" s="151"/>
      <c r="G75" s="151"/>
      <c r="H75" s="152"/>
    </row>
    <row r="76" spans="3:8" ht="16.05" customHeight="1" x14ac:dyDescent="0.25">
      <c r="C76" s="150"/>
      <c r="D76" s="150"/>
      <c r="E76" s="151"/>
      <c r="F76" s="151"/>
      <c r="G76" s="151"/>
      <c r="H76" s="152"/>
    </row>
    <row r="77" spans="3:8" ht="16.05" customHeight="1" x14ac:dyDescent="0.25">
      <c r="C77" s="150"/>
      <c r="D77" s="150"/>
      <c r="E77" s="151"/>
      <c r="F77" s="151"/>
      <c r="G77" s="151"/>
      <c r="H77" s="152"/>
    </row>
    <row r="78" spans="3:8" ht="16.05" customHeight="1" x14ac:dyDescent="0.25">
      <c r="C78" s="150"/>
      <c r="D78" s="150"/>
      <c r="E78" s="151"/>
      <c r="F78" s="151"/>
      <c r="G78" s="151"/>
      <c r="H78" s="152"/>
    </row>
    <row r="79" spans="3:8" ht="16.05" customHeight="1" x14ac:dyDescent="0.25">
      <c r="C79" s="150"/>
      <c r="D79" s="150"/>
      <c r="E79" s="151"/>
      <c r="F79" s="151"/>
      <c r="G79" s="151"/>
      <c r="H79" s="152"/>
    </row>
    <row r="80" spans="3:8" ht="16.05" customHeight="1" x14ac:dyDescent="0.25">
      <c r="C80" s="150"/>
      <c r="D80" s="150"/>
      <c r="E80" s="151"/>
      <c r="F80" s="151"/>
      <c r="G80" s="151"/>
      <c r="H80" s="152"/>
    </row>
    <row r="81" spans="3:8" ht="16.05" customHeight="1" x14ac:dyDescent="0.25">
      <c r="C81" s="150"/>
      <c r="D81" s="150"/>
      <c r="E81" s="151"/>
      <c r="F81" s="151"/>
      <c r="G81" s="151"/>
      <c r="H81" s="152"/>
    </row>
    <row r="82" spans="3:8" ht="16.05" customHeight="1" x14ac:dyDescent="0.25">
      <c r="C82" s="150"/>
      <c r="D82" s="150"/>
      <c r="E82" s="151"/>
      <c r="F82" s="151"/>
      <c r="G82" s="151"/>
      <c r="H82" s="152"/>
    </row>
    <row r="83" spans="3:8" ht="16.05" customHeight="1" x14ac:dyDescent="0.25">
      <c r="C83" s="150"/>
      <c r="D83" s="150"/>
      <c r="E83" s="151"/>
      <c r="F83" s="151"/>
      <c r="G83" s="151"/>
      <c r="H83" s="152"/>
    </row>
    <row r="84" spans="3:8" ht="16.05" customHeight="1" x14ac:dyDescent="0.25">
      <c r="C84" s="150"/>
      <c r="D84" s="150"/>
      <c r="E84" s="151"/>
      <c r="F84" s="151"/>
      <c r="G84" s="151"/>
      <c r="H84" s="152"/>
    </row>
    <row r="85" spans="3:8" ht="16.05" customHeight="1" x14ac:dyDescent="0.25">
      <c r="C85" s="150"/>
      <c r="D85" s="150"/>
      <c r="E85" s="151"/>
      <c r="F85" s="151"/>
      <c r="G85" s="151"/>
      <c r="H85" s="152"/>
    </row>
    <row r="86" spans="3:8" ht="16.05" customHeight="1" x14ac:dyDescent="0.25">
      <c r="C86" s="150"/>
      <c r="D86" s="150"/>
      <c r="E86" s="151"/>
      <c r="F86" s="151"/>
      <c r="G86" s="151"/>
      <c r="H86" s="152"/>
    </row>
    <row r="87" spans="3:8" ht="16.05" customHeight="1" x14ac:dyDescent="0.25">
      <c r="C87" s="150"/>
      <c r="D87" s="150"/>
      <c r="E87" s="151"/>
      <c r="F87" s="151"/>
      <c r="G87" s="151"/>
      <c r="H87" s="152"/>
    </row>
    <row r="88" spans="3:8" ht="16.05" customHeight="1" x14ac:dyDescent="0.25">
      <c r="C88" s="150"/>
      <c r="D88" s="150"/>
      <c r="E88" s="151"/>
      <c r="F88" s="151"/>
      <c r="G88" s="151"/>
      <c r="H88" s="152"/>
    </row>
    <row r="89" spans="3:8" ht="16.05" customHeight="1" x14ac:dyDescent="0.25">
      <c r="C89" s="150"/>
      <c r="D89" s="150"/>
      <c r="E89" s="151"/>
      <c r="F89" s="151"/>
      <c r="G89" s="151"/>
      <c r="H89" s="152"/>
    </row>
    <row r="90" spans="3:8" ht="16.05" customHeight="1" x14ac:dyDescent="0.25">
      <c r="C90" s="150"/>
      <c r="D90" s="150"/>
      <c r="E90" s="151"/>
      <c r="F90" s="151"/>
      <c r="G90" s="151"/>
      <c r="H90" s="152"/>
    </row>
    <row r="91" spans="3:8" ht="16.05" customHeight="1" x14ac:dyDescent="0.25">
      <c r="C91" s="150"/>
      <c r="D91" s="150"/>
      <c r="E91" s="151"/>
      <c r="F91" s="151"/>
      <c r="G91" s="151"/>
      <c r="H91" s="152"/>
    </row>
    <row r="92" spans="3:8" ht="16.05" customHeight="1" x14ac:dyDescent="0.25">
      <c r="C92" s="150"/>
      <c r="D92" s="150"/>
      <c r="E92" s="151"/>
      <c r="F92" s="151"/>
      <c r="G92" s="151"/>
      <c r="H92" s="152"/>
    </row>
    <row r="93" spans="3:8" ht="16.05" customHeight="1" x14ac:dyDescent="0.25">
      <c r="C93" s="150"/>
      <c r="D93" s="150"/>
      <c r="E93" s="151"/>
      <c r="F93" s="151"/>
      <c r="G93" s="151"/>
      <c r="H93" s="152"/>
    </row>
    <row r="94" spans="3:8" ht="16.05" customHeight="1" x14ac:dyDescent="0.25">
      <c r="C94" s="150"/>
      <c r="D94" s="150"/>
      <c r="E94" s="151"/>
      <c r="F94" s="151"/>
      <c r="G94" s="151"/>
      <c r="H94" s="152"/>
    </row>
    <row r="95" spans="3:8" ht="16.05" customHeight="1" x14ac:dyDescent="0.25">
      <c r="C95" s="150"/>
      <c r="D95" s="150"/>
      <c r="E95" s="151"/>
      <c r="F95" s="151"/>
      <c r="G95" s="151"/>
      <c r="H95" s="152"/>
    </row>
    <row r="96" spans="3:8" ht="16.05" customHeight="1" x14ac:dyDescent="0.25">
      <c r="C96" s="150"/>
      <c r="D96" s="150"/>
      <c r="E96" s="151"/>
      <c r="F96" s="151"/>
      <c r="G96" s="151"/>
      <c r="H96" s="152"/>
    </row>
    <row r="97" spans="3:8" ht="16.05" customHeight="1" x14ac:dyDescent="0.25">
      <c r="C97" s="150"/>
      <c r="D97" s="150"/>
      <c r="E97" s="151"/>
      <c r="F97" s="151"/>
      <c r="G97" s="151"/>
      <c r="H97" s="152"/>
    </row>
    <row r="98" spans="3:8" ht="16.05" customHeight="1" x14ac:dyDescent="0.25">
      <c r="C98" s="150"/>
      <c r="D98" s="150"/>
      <c r="E98" s="151"/>
      <c r="F98" s="151"/>
      <c r="G98" s="151"/>
      <c r="H98" s="152"/>
    </row>
    <row r="99" spans="3:8" ht="16.05" customHeight="1" x14ac:dyDescent="0.25">
      <c r="C99" s="150"/>
      <c r="D99" s="150"/>
      <c r="E99" s="151"/>
      <c r="F99" s="151"/>
      <c r="G99" s="151"/>
      <c r="H99" s="152"/>
    </row>
    <row r="100" spans="3:8" ht="16.05" customHeight="1" x14ac:dyDescent="0.25">
      <c r="C100" s="150"/>
      <c r="D100" s="150"/>
      <c r="E100" s="151"/>
      <c r="F100" s="151"/>
      <c r="G100" s="151"/>
      <c r="H100" s="152"/>
    </row>
    <row r="101" spans="3:8" ht="16.05" customHeight="1" x14ac:dyDescent="0.25">
      <c r="C101" s="150"/>
      <c r="D101" s="150"/>
      <c r="E101" s="151"/>
      <c r="F101" s="151"/>
      <c r="G101" s="151"/>
      <c r="H101" s="152"/>
    </row>
    <row r="102" spans="3:8" ht="16.05" customHeight="1" x14ac:dyDescent="0.25">
      <c r="C102" s="150"/>
      <c r="D102" s="150"/>
      <c r="E102" s="151"/>
      <c r="F102" s="151"/>
      <c r="G102" s="151"/>
      <c r="H102" s="152"/>
    </row>
    <row r="103" spans="3:8" ht="16.05" customHeight="1" x14ac:dyDescent="0.25">
      <c r="C103" s="150"/>
      <c r="D103" s="150"/>
      <c r="E103" s="151"/>
      <c r="F103" s="151"/>
      <c r="G103" s="151"/>
      <c r="H103" s="152"/>
    </row>
    <row r="104" spans="3:8" ht="16.05" customHeight="1" x14ac:dyDescent="0.25">
      <c r="C104" s="150"/>
      <c r="D104" s="150"/>
      <c r="E104" s="151"/>
      <c r="F104" s="151"/>
      <c r="G104" s="151"/>
      <c r="H104" s="152"/>
    </row>
    <row r="105" spans="3:8" ht="16.05" customHeight="1" x14ac:dyDescent="0.25">
      <c r="C105" s="150"/>
      <c r="D105" s="150"/>
      <c r="E105" s="151"/>
      <c r="F105" s="151"/>
      <c r="G105" s="151"/>
      <c r="H105" s="152"/>
    </row>
    <row r="106" spans="3:8" ht="16.05" customHeight="1" x14ac:dyDescent="0.25">
      <c r="C106" s="150"/>
      <c r="D106" s="150"/>
      <c r="E106" s="151"/>
      <c r="F106" s="151"/>
      <c r="G106" s="151"/>
      <c r="H106" s="152"/>
    </row>
    <row r="107" spans="3:8" ht="16.05" customHeight="1" x14ac:dyDescent="0.25">
      <c r="C107" s="150"/>
      <c r="D107" s="150"/>
      <c r="E107" s="151"/>
      <c r="F107" s="151"/>
      <c r="G107" s="151"/>
      <c r="H107" s="152"/>
    </row>
    <row r="108" spans="3:8" ht="16.05" customHeight="1" x14ac:dyDescent="0.25">
      <c r="C108" s="150"/>
      <c r="D108" s="150"/>
      <c r="E108" s="151"/>
      <c r="F108" s="151"/>
      <c r="G108" s="151"/>
      <c r="H108" s="152"/>
    </row>
    <row r="109" spans="3:8" ht="16.05" customHeight="1" x14ac:dyDescent="0.25">
      <c r="C109" s="150"/>
      <c r="D109" s="150"/>
      <c r="E109" s="151"/>
      <c r="F109" s="151"/>
      <c r="G109" s="151"/>
      <c r="H109" s="152"/>
    </row>
    <row r="110" spans="3:8" ht="16.05" customHeight="1" x14ac:dyDescent="0.25">
      <c r="C110" s="150"/>
      <c r="D110" s="150"/>
      <c r="E110" s="151"/>
      <c r="F110" s="151"/>
      <c r="G110" s="151"/>
      <c r="H110" s="152"/>
    </row>
    <row r="111" spans="3:8" ht="16.05" customHeight="1" x14ac:dyDescent="0.25">
      <c r="C111" s="150"/>
      <c r="D111" s="150"/>
      <c r="E111" s="151"/>
      <c r="F111" s="151"/>
      <c r="G111" s="151"/>
      <c r="H111" s="152"/>
    </row>
    <row r="112" spans="3:8" ht="16.05" customHeight="1" x14ac:dyDescent="0.25">
      <c r="C112" s="150"/>
      <c r="D112" s="150"/>
      <c r="E112" s="151"/>
      <c r="F112" s="151"/>
      <c r="G112" s="151"/>
      <c r="H112" s="152"/>
    </row>
    <row r="113" spans="3:8" ht="16.05" customHeight="1" x14ac:dyDescent="0.25">
      <c r="C113" s="150"/>
      <c r="D113" s="150"/>
      <c r="E113" s="151"/>
      <c r="F113" s="151"/>
      <c r="G113" s="151"/>
      <c r="H113" s="152"/>
    </row>
    <row r="114" spans="3:8" ht="16.05" customHeight="1" x14ac:dyDescent="0.25">
      <c r="C114" s="150"/>
      <c r="D114" s="150"/>
      <c r="E114" s="151"/>
      <c r="F114" s="151"/>
      <c r="G114" s="151"/>
      <c r="H114" s="152"/>
    </row>
    <row r="115" spans="3:8" ht="16.05" customHeight="1" x14ac:dyDescent="0.25">
      <c r="C115" s="150"/>
      <c r="D115" s="150"/>
      <c r="E115" s="151"/>
      <c r="F115" s="151"/>
      <c r="G115" s="151"/>
      <c r="H115" s="152"/>
    </row>
    <row r="116" spans="3:8" ht="16.05" customHeight="1" x14ac:dyDescent="0.25">
      <c r="C116" s="150"/>
      <c r="D116" s="150"/>
      <c r="E116" s="151"/>
      <c r="F116" s="151"/>
      <c r="G116" s="151"/>
      <c r="H116" s="152"/>
    </row>
    <row r="117" spans="3:8" ht="16.05" customHeight="1" x14ac:dyDescent="0.25">
      <c r="C117" s="150"/>
      <c r="D117" s="150"/>
      <c r="E117" s="151"/>
      <c r="F117" s="151"/>
      <c r="G117" s="151"/>
      <c r="H117" s="152"/>
    </row>
    <row r="118" spans="3:8" ht="16.05" customHeight="1" x14ac:dyDescent="0.25">
      <c r="C118" s="150"/>
      <c r="D118" s="150"/>
      <c r="E118" s="151"/>
      <c r="F118" s="151"/>
      <c r="G118" s="151"/>
      <c r="H118" s="152"/>
    </row>
    <row r="119" spans="3:8" ht="16.05" customHeight="1" x14ac:dyDescent="0.25">
      <c r="C119" s="150"/>
      <c r="D119" s="150"/>
      <c r="E119" s="151"/>
      <c r="F119" s="151"/>
      <c r="G119" s="151"/>
      <c r="H119" s="152"/>
    </row>
    <row r="120" spans="3:8" ht="16.05" customHeight="1" x14ac:dyDescent="0.25">
      <c r="C120" s="150"/>
      <c r="D120" s="150"/>
      <c r="E120" s="151"/>
      <c r="F120" s="151"/>
      <c r="G120" s="151"/>
      <c r="H120" s="152"/>
    </row>
    <row r="121" spans="3:8" ht="16.05" customHeight="1" x14ac:dyDescent="0.25">
      <c r="C121" s="150"/>
      <c r="D121" s="150"/>
      <c r="E121" s="151"/>
      <c r="F121" s="151"/>
      <c r="G121" s="151"/>
      <c r="H121" s="152"/>
    </row>
    <row r="122" spans="3:8" ht="16.05" customHeight="1" x14ac:dyDescent="0.25">
      <c r="C122" s="150"/>
      <c r="D122" s="150"/>
      <c r="E122" s="151"/>
      <c r="F122" s="151"/>
      <c r="G122" s="151"/>
      <c r="H122" s="152"/>
    </row>
    <row r="123" spans="3:8" ht="16.05" customHeight="1" x14ac:dyDescent="0.25">
      <c r="C123" s="150"/>
      <c r="D123" s="150"/>
      <c r="E123" s="151"/>
      <c r="F123" s="151"/>
      <c r="G123" s="151"/>
      <c r="H123" s="152"/>
    </row>
    <row r="124" spans="3:8" ht="16.05" customHeight="1" x14ac:dyDescent="0.25">
      <c r="C124" s="150"/>
      <c r="D124" s="150"/>
      <c r="E124" s="151"/>
      <c r="F124" s="151"/>
      <c r="G124" s="151"/>
      <c r="H124" s="152"/>
    </row>
    <row r="125" spans="3:8" ht="16.05" customHeight="1" x14ac:dyDescent="0.25">
      <c r="C125" s="150"/>
      <c r="D125" s="150"/>
      <c r="E125" s="151"/>
      <c r="F125" s="151"/>
      <c r="G125" s="151"/>
      <c r="H125" s="152"/>
    </row>
    <row r="126" spans="3:8" ht="16.05" customHeight="1" x14ac:dyDescent="0.25">
      <c r="C126" s="150"/>
      <c r="D126" s="150"/>
      <c r="E126" s="151"/>
      <c r="F126" s="151"/>
      <c r="G126" s="151"/>
      <c r="H126" s="152"/>
    </row>
    <row r="127" spans="3:8" ht="16.05" customHeight="1" x14ac:dyDescent="0.25">
      <c r="C127" s="150"/>
      <c r="D127" s="150"/>
      <c r="E127" s="151"/>
      <c r="F127" s="151"/>
      <c r="G127" s="151"/>
      <c r="H127" s="152"/>
    </row>
    <row r="128" spans="3:8" ht="16.05" customHeight="1" x14ac:dyDescent="0.25">
      <c r="C128" s="150"/>
      <c r="D128" s="150"/>
      <c r="E128" s="151"/>
      <c r="F128" s="151"/>
      <c r="G128" s="151"/>
      <c r="H128" s="152"/>
    </row>
    <row r="129" spans="3:8" ht="16.05" customHeight="1" x14ac:dyDescent="0.25">
      <c r="C129" s="150"/>
      <c r="D129" s="150"/>
      <c r="E129" s="151"/>
      <c r="F129" s="151"/>
      <c r="G129" s="151"/>
      <c r="H129" s="152"/>
    </row>
    <row r="130" spans="3:8" ht="16.05" customHeight="1" x14ac:dyDescent="0.25">
      <c r="C130" s="150"/>
      <c r="D130" s="150"/>
      <c r="E130" s="151"/>
      <c r="F130" s="151"/>
      <c r="G130" s="151"/>
      <c r="H130" s="152"/>
    </row>
    <row r="131" spans="3:8" ht="16.05" customHeight="1" x14ac:dyDescent="0.25">
      <c r="C131" s="150"/>
      <c r="D131" s="150"/>
      <c r="E131" s="151"/>
      <c r="F131" s="151"/>
      <c r="G131" s="151"/>
      <c r="H131" s="152"/>
    </row>
    <row r="132" spans="3:8" ht="16.05" customHeight="1" x14ac:dyDescent="0.25">
      <c r="C132" s="150"/>
      <c r="D132" s="150"/>
      <c r="E132" s="151"/>
      <c r="F132" s="151"/>
      <c r="G132" s="151"/>
      <c r="H132" s="152"/>
    </row>
    <row r="133" spans="3:8" ht="16.05" customHeight="1" x14ac:dyDescent="0.25">
      <c r="C133" s="150"/>
      <c r="D133" s="150"/>
      <c r="E133" s="151"/>
      <c r="F133" s="151"/>
      <c r="G133" s="151"/>
      <c r="H133" s="152"/>
    </row>
    <row r="134" spans="3:8" ht="16.05" customHeight="1" x14ac:dyDescent="0.25">
      <c r="C134" s="150"/>
      <c r="D134" s="150"/>
      <c r="E134" s="151"/>
      <c r="F134" s="151"/>
      <c r="G134" s="151"/>
      <c r="H134" s="152"/>
    </row>
    <row r="135" spans="3:8" ht="16.05" customHeight="1" x14ac:dyDescent="0.25">
      <c r="C135" s="150"/>
      <c r="D135" s="150"/>
      <c r="E135" s="151"/>
      <c r="F135" s="151"/>
      <c r="G135" s="151"/>
      <c r="H135" s="152"/>
    </row>
    <row r="136" spans="3:8" ht="16.05" customHeight="1" x14ac:dyDescent="0.25">
      <c r="C136" s="150"/>
      <c r="D136" s="150"/>
      <c r="E136" s="151"/>
      <c r="F136" s="151"/>
      <c r="G136" s="151"/>
      <c r="H136" s="152"/>
    </row>
    <row r="137" spans="3:8" ht="16.05" customHeight="1" x14ac:dyDescent="0.25">
      <c r="C137" s="150"/>
      <c r="D137" s="150"/>
      <c r="E137" s="151"/>
      <c r="F137" s="151"/>
      <c r="G137" s="151"/>
      <c r="H137" s="152"/>
    </row>
    <row r="138" spans="3:8" ht="16.05" customHeight="1" x14ac:dyDescent="0.25">
      <c r="C138" s="150"/>
      <c r="D138" s="150"/>
      <c r="E138" s="151"/>
      <c r="F138" s="151"/>
      <c r="G138" s="151"/>
      <c r="H138" s="152"/>
    </row>
    <row r="139" spans="3:8" ht="16.05" customHeight="1" x14ac:dyDescent="0.25">
      <c r="C139" s="150"/>
      <c r="D139" s="150"/>
      <c r="E139" s="151"/>
      <c r="F139" s="151"/>
      <c r="G139" s="151"/>
      <c r="H139" s="152"/>
    </row>
    <row r="140" spans="3:8" ht="16.05" customHeight="1" x14ac:dyDescent="0.25">
      <c r="C140" s="150"/>
      <c r="D140" s="150"/>
      <c r="E140" s="151"/>
      <c r="F140" s="151"/>
      <c r="G140" s="151"/>
      <c r="H140" s="152"/>
    </row>
    <row r="141" spans="3:8" ht="16.05" customHeight="1" x14ac:dyDescent="0.25">
      <c r="C141" s="150"/>
      <c r="D141" s="150"/>
      <c r="E141" s="151"/>
      <c r="F141" s="151"/>
      <c r="G141" s="151"/>
      <c r="H141" s="152"/>
    </row>
    <row r="142" spans="3:8" ht="16.05" customHeight="1" x14ac:dyDescent="0.25">
      <c r="C142" s="150"/>
      <c r="D142" s="150"/>
      <c r="E142" s="151"/>
      <c r="F142" s="151"/>
      <c r="G142" s="151"/>
      <c r="H142" s="152"/>
    </row>
    <row r="143" spans="3:8" ht="16.05" customHeight="1" x14ac:dyDescent="0.25">
      <c r="C143" s="150"/>
      <c r="D143" s="150"/>
      <c r="E143" s="151"/>
      <c r="F143" s="151"/>
      <c r="G143" s="151"/>
      <c r="H143" s="152"/>
    </row>
    <row r="144" spans="3:8" ht="16.05" customHeight="1" x14ac:dyDescent="0.25">
      <c r="C144" s="150"/>
      <c r="D144" s="150"/>
      <c r="E144" s="151"/>
      <c r="F144" s="151"/>
      <c r="G144" s="151"/>
      <c r="H144" s="152"/>
    </row>
    <row r="145" spans="3:8" ht="16.05" customHeight="1" x14ac:dyDescent="0.25">
      <c r="C145" s="150"/>
      <c r="D145" s="150"/>
      <c r="E145" s="151"/>
      <c r="F145" s="151"/>
      <c r="G145" s="151"/>
      <c r="H145" s="152"/>
    </row>
    <row r="146" spans="3:8" ht="16.05" customHeight="1" x14ac:dyDescent="0.25">
      <c r="C146" s="150"/>
      <c r="D146" s="150"/>
      <c r="E146" s="151"/>
      <c r="F146" s="151"/>
      <c r="G146" s="151"/>
      <c r="H146" s="152"/>
    </row>
    <row r="147" spans="3:8" ht="16.05" customHeight="1" x14ac:dyDescent="0.25">
      <c r="C147" s="150"/>
      <c r="D147" s="150"/>
      <c r="E147" s="151"/>
      <c r="F147" s="151"/>
      <c r="G147" s="151"/>
      <c r="H147" s="152"/>
    </row>
    <row r="148" spans="3:8" ht="16.05" customHeight="1" x14ac:dyDescent="0.25">
      <c r="C148" s="150"/>
      <c r="D148" s="150"/>
      <c r="E148" s="151"/>
      <c r="F148" s="151"/>
      <c r="G148" s="151"/>
      <c r="H148" s="152"/>
    </row>
    <row r="149" spans="3:8" ht="16.05" customHeight="1" x14ac:dyDescent="0.25">
      <c r="C149" s="150"/>
      <c r="D149" s="150"/>
      <c r="E149" s="151"/>
      <c r="F149" s="151"/>
      <c r="G149" s="151"/>
      <c r="H149" s="152"/>
    </row>
    <row r="150" spans="3:8" ht="16.05" customHeight="1" x14ac:dyDescent="0.25">
      <c r="C150" s="150"/>
      <c r="D150" s="150"/>
      <c r="E150" s="151"/>
      <c r="F150" s="151"/>
      <c r="G150" s="151"/>
      <c r="H150" s="152"/>
    </row>
    <row r="151" spans="3:8" ht="16.05" customHeight="1" x14ac:dyDescent="0.25">
      <c r="C151" s="150"/>
      <c r="D151" s="150"/>
      <c r="E151" s="151"/>
      <c r="F151" s="151"/>
      <c r="G151" s="151"/>
      <c r="H151" s="152"/>
    </row>
    <row r="152" spans="3:8" ht="16.05" customHeight="1" x14ac:dyDescent="0.25">
      <c r="C152" s="150"/>
      <c r="D152" s="150"/>
      <c r="E152" s="151"/>
      <c r="F152" s="151"/>
      <c r="G152" s="151"/>
      <c r="H152" s="152"/>
    </row>
    <row r="153" spans="3:8" ht="16.05" customHeight="1" x14ac:dyDescent="0.25">
      <c r="C153" s="150"/>
      <c r="D153" s="150"/>
      <c r="E153" s="151"/>
      <c r="F153" s="151"/>
      <c r="G153" s="151"/>
      <c r="H153" s="152"/>
    </row>
    <row r="154" spans="3:8" ht="16.05" customHeight="1" x14ac:dyDescent="0.25">
      <c r="C154" s="150"/>
      <c r="D154" s="150"/>
      <c r="E154" s="151"/>
      <c r="F154" s="151"/>
      <c r="G154" s="151"/>
      <c r="H154" s="152"/>
    </row>
    <row r="155" spans="3:8" ht="16.05" customHeight="1" x14ac:dyDescent="0.25">
      <c r="C155" s="150"/>
      <c r="D155" s="150"/>
      <c r="E155" s="151"/>
      <c r="F155" s="151"/>
      <c r="G155" s="151"/>
      <c r="H155" s="152"/>
    </row>
    <row r="156" spans="3:8" ht="16.05" customHeight="1" x14ac:dyDescent="0.25">
      <c r="C156" s="150"/>
      <c r="D156" s="150"/>
      <c r="E156" s="151"/>
      <c r="F156" s="151"/>
      <c r="G156" s="151"/>
      <c r="H156" s="152"/>
    </row>
    <row r="157" spans="3:8" ht="16.05" customHeight="1" x14ac:dyDescent="0.25">
      <c r="C157" s="150"/>
      <c r="D157" s="150"/>
      <c r="E157" s="151"/>
      <c r="F157" s="151"/>
      <c r="G157" s="151"/>
      <c r="H157" s="152"/>
    </row>
    <row r="158" spans="3:8" ht="16.05" customHeight="1" x14ac:dyDescent="0.25">
      <c r="C158" s="150"/>
      <c r="D158" s="150"/>
      <c r="E158" s="151"/>
      <c r="F158" s="151"/>
      <c r="G158" s="151"/>
      <c r="H158" s="152"/>
    </row>
    <row r="159" spans="3:8" ht="16.05" customHeight="1" x14ac:dyDescent="0.25">
      <c r="C159" s="150"/>
      <c r="D159" s="150"/>
      <c r="E159" s="151"/>
      <c r="F159" s="151"/>
      <c r="G159" s="151"/>
      <c r="H159" s="152"/>
    </row>
    <row r="160" spans="3:8" ht="16.05" customHeight="1" x14ac:dyDescent="0.25">
      <c r="C160" s="150"/>
      <c r="D160" s="150"/>
      <c r="E160" s="151"/>
      <c r="F160" s="151"/>
      <c r="G160" s="151"/>
      <c r="H160" s="152"/>
    </row>
    <row r="161" spans="3:8" ht="16.05" customHeight="1" x14ac:dyDescent="0.25">
      <c r="C161" s="150"/>
      <c r="D161" s="150"/>
      <c r="E161" s="151"/>
      <c r="F161" s="151"/>
      <c r="G161" s="151"/>
      <c r="H161" s="152"/>
    </row>
    <row r="162" spans="3:8" ht="16.05" customHeight="1" x14ac:dyDescent="0.25">
      <c r="C162" s="150"/>
      <c r="D162" s="150"/>
      <c r="E162" s="151"/>
      <c r="F162" s="151"/>
      <c r="G162" s="151"/>
      <c r="H162" s="152"/>
    </row>
    <row r="163" spans="3:8" ht="16.05" customHeight="1" x14ac:dyDescent="0.25">
      <c r="C163" s="150"/>
      <c r="D163" s="150"/>
      <c r="E163" s="151"/>
      <c r="F163" s="151"/>
      <c r="G163" s="151"/>
      <c r="H163" s="152"/>
    </row>
    <row r="164" spans="3:8" ht="16.05" customHeight="1" x14ac:dyDescent="0.25">
      <c r="C164" s="150"/>
      <c r="D164" s="150"/>
      <c r="E164" s="151"/>
      <c r="F164" s="151"/>
      <c r="G164" s="151"/>
      <c r="H164" s="152"/>
    </row>
    <row r="165" spans="3:8" ht="16.05" customHeight="1" x14ac:dyDescent="0.25">
      <c r="C165" s="150"/>
      <c r="D165" s="150"/>
      <c r="E165" s="151"/>
      <c r="F165" s="151"/>
      <c r="G165" s="151"/>
      <c r="H165" s="152"/>
    </row>
  </sheetData>
  <sheetProtection algorithmName="SHA-512" hashValue="UyVahS3lKWZIQpX5IQeUMmU46ikQlxx3SS333ufzUshWeEcWTx0u0YxISpLYieS0Jyw4QmH3NuhzVS2lg3WwyA==" saltValue="K9RwHu/BbLoBhpdt46kXDw==" spinCount="100000" sheet="1" objects="1" scenarios="1"/>
  <printOptions horizontalCentered="1"/>
  <pageMargins left="0.59055118110236227" right="0.59055118110236227" top="0.59055118110236227" bottom="0.59055118110236227" header="0.39370078740157483" footer="0.39370078740157483"/>
  <pageSetup paperSize="9" scale="72" fitToHeight="0" orientation="portrait" r:id="rId1"/>
  <headerFooter alignWithMargins="0">
    <oddFooter>&amp;C&amp;9Page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15</vt:i4>
      </vt:variant>
    </vt:vector>
  </HeadingPairs>
  <TitlesOfParts>
    <vt:vector size="26" baseType="lpstr">
      <vt:lpstr>About</vt:lpstr>
      <vt:lpstr>Instructions</vt:lpstr>
      <vt:lpstr>Assumptions</vt:lpstr>
      <vt:lpstr>IncState</vt:lpstr>
      <vt:lpstr>CashFlow</vt:lpstr>
      <vt:lpstr>BalanceSheet</vt:lpstr>
      <vt:lpstr>Loans1</vt:lpstr>
      <vt:lpstr>Loans2</vt:lpstr>
      <vt:lpstr>Loans3</vt:lpstr>
      <vt:lpstr>Leases</vt:lpstr>
      <vt:lpstr>Pay</vt:lpstr>
      <vt:lpstr>BSMonths</vt:lpstr>
      <vt:lpstr>Months</vt:lpstr>
      <vt:lpstr>BalanceSheet!Print_Area</vt:lpstr>
      <vt:lpstr>CashFlow!Print_Area</vt:lpstr>
      <vt:lpstr>IncState!Print_Area</vt:lpstr>
      <vt:lpstr>Instructions!Print_Area</vt:lpstr>
      <vt:lpstr>Assumptions!Print_Titles</vt:lpstr>
      <vt:lpstr>BalanceSheet!Print_Titles</vt:lpstr>
      <vt:lpstr>CashFlow!Print_Titles</vt:lpstr>
      <vt:lpstr>IncState!Print_Titles</vt:lpstr>
      <vt:lpstr>Instructions!Print_Titles</vt:lpstr>
      <vt:lpstr>Leases!Print_Titles</vt:lpstr>
      <vt:lpstr>Loans1!Print_Titles</vt:lpstr>
      <vt:lpstr>Loans2!Print_Titles</vt:lpstr>
      <vt:lpstr>Loans3!Print_Titles</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Weekly Cash Flow Forecast Template - Excel Skills</dc:title>
  <dc:subject>Cash Flow Forecast</dc:subject>
  <dc:creator>Excel Skills International</dc:creator>
  <cp:keywords>cash flow template, weekly</cp:keywords>
  <cp:lastModifiedBy>Wilhelm</cp:lastModifiedBy>
  <cp:lastPrinted>2020-09-25T13:10:09Z</cp:lastPrinted>
  <dcterms:created xsi:type="dcterms:W3CDTF">2009-07-26T08:36:26Z</dcterms:created>
  <dcterms:modified xsi:type="dcterms:W3CDTF">2022-07-25T15:56:25Z</dcterms:modified>
  <cp:category>Excel 2007+</cp:category>
  <cp:contentStatus>Version 2.0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9cbb4185-b378-45ac-bac2-367d62c82a3c</vt:lpwstr>
  </property>
</Properties>
</file>